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uary" sheetId="1" r:id="rId4"/>
    <sheet state="visible" name="February" sheetId="2" r:id="rId5"/>
    <sheet state="visible" name="March" sheetId="3" r:id="rId6"/>
    <sheet state="visible" name="April" sheetId="4" r:id="rId7"/>
    <sheet state="visible" name="May" sheetId="5" r:id="rId8"/>
    <sheet state="visible" name="June" sheetId="6" r:id="rId9"/>
    <sheet state="visible" name="July" sheetId="7" r:id="rId10"/>
    <sheet state="visible" name="August" sheetId="8" r:id="rId11"/>
    <sheet state="visible" name="September" sheetId="9" r:id="rId12"/>
    <sheet state="visible" name="October" sheetId="10" r:id="rId13"/>
    <sheet state="visible" name="November" sheetId="11" r:id="rId14"/>
    <sheet state="visible" name="December" sheetId="12" r:id="rId15"/>
  </sheets>
  <definedNames/>
  <calcPr/>
</workbook>
</file>

<file path=xl/sharedStrings.xml><?xml version="1.0" encoding="utf-8"?>
<sst xmlns="http://schemas.openxmlformats.org/spreadsheetml/2006/main" count="1289" uniqueCount="68">
  <si>
    <t>Employee Attendance Tracker</t>
  </si>
  <si>
    <t>[COMPANY NAME]</t>
  </si>
  <si>
    <t>MONTH</t>
  </si>
  <si>
    <t>January</t>
  </si>
  <si>
    <t>PREPARED BY: _________________</t>
  </si>
  <si>
    <t>YEAR</t>
  </si>
  <si>
    <t>Employee Name</t>
  </si>
  <si>
    <t>W</t>
  </si>
  <si>
    <t>T</t>
  </si>
  <si>
    <t>F</t>
  </si>
  <si>
    <t>S</t>
  </si>
  <si>
    <t>M</t>
  </si>
  <si>
    <t>Alice</t>
  </si>
  <si>
    <t>P</t>
  </si>
  <si>
    <t>PTO</t>
  </si>
  <si>
    <t>Miguel</t>
  </si>
  <si>
    <t>Taryn</t>
  </si>
  <si>
    <t>Rebecca</t>
  </si>
  <si>
    <t>Sam</t>
  </si>
  <si>
    <t>Legend:</t>
  </si>
  <si>
    <t>P=</t>
  </si>
  <si>
    <t>Present</t>
  </si>
  <si>
    <t>NW=</t>
  </si>
  <si>
    <t>Non-Working Day</t>
  </si>
  <si>
    <t>UA=</t>
  </si>
  <si>
    <t>Unapproved Absence</t>
  </si>
  <si>
    <t>O=</t>
  </si>
  <si>
    <t>Other</t>
  </si>
  <si>
    <t>S=</t>
  </si>
  <si>
    <t>Sick Leave</t>
  </si>
  <si>
    <t>PTO=</t>
  </si>
  <si>
    <t>Paid Time Off</t>
  </si>
  <si>
    <t>V=</t>
  </si>
  <si>
    <t>Vacation Leave</t>
  </si>
  <si>
    <t>PL=</t>
  </si>
  <si>
    <t>Parental Leave</t>
  </si>
  <si>
    <t>Totals For January</t>
  </si>
  <si>
    <t>Total Available Days Off</t>
  </si>
  <si>
    <t>Available Days Off To Be Carried Over To Next Month</t>
  </si>
  <si>
    <t>Emloyee</t>
  </si>
  <si>
    <t>NW</t>
  </si>
  <si>
    <t>UA</t>
  </si>
  <si>
    <t>V</t>
  </si>
  <si>
    <t>PL</t>
  </si>
  <si>
    <t>O</t>
  </si>
  <si>
    <t>Juan</t>
  </si>
  <si>
    <t>February</t>
  </si>
  <si>
    <t>Totals For February</t>
  </si>
  <si>
    <t>March</t>
  </si>
  <si>
    <t>Totals For March</t>
  </si>
  <si>
    <t>April</t>
  </si>
  <si>
    <t>Totals For April</t>
  </si>
  <si>
    <t>May</t>
  </si>
  <si>
    <t>Totals For May</t>
  </si>
  <si>
    <t>June</t>
  </si>
  <si>
    <t>Totals For June</t>
  </si>
  <si>
    <t>July</t>
  </si>
  <si>
    <t>Totals For July</t>
  </si>
  <si>
    <t>August</t>
  </si>
  <si>
    <t>Totals For August</t>
  </si>
  <si>
    <t>September</t>
  </si>
  <si>
    <t>Totals For September</t>
  </si>
  <si>
    <t>October</t>
  </si>
  <si>
    <t>Totals For October</t>
  </si>
  <si>
    <t>November</t>
  </si>
  <si>
    <t>Totals For November</t>
  </si>
  <si>
    <t>December</t>
  </si>
  <si>
    <t>Totals For 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</si>
</sst>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sz val="24.0"/>
      <color theme="1"/>
      <name val="Helvetica Neue"/>
    </font>
    <font>
      <color theme="1"/>
      <name val="Helvetica Neue"/>
    </font>
    <font/>
    <font>
      <b/>
      <color rgb="FFFFFFFF"/>
      <name val="Helvetica Neue"/>
    </font>
    <font>
      <b/>
      <sz val="11.0"/>
      <color theme="1"/>
      <name val="Arial"/>
      <scheme val="minor"/>
    </font>
    <font>
      <b/>
      <sz val="11.0"/>
      <color theme="1"/>
      <name val="Helvetica Neue"/>
    </font>
    <font>
      <b/>
      <color theme="1"/>
      <name val="Helvetica Neue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left" readingOrder="0"/>
    </xf>
    <xf borderId="1" fillId="0" fontId="2" numFmtId="0" xfId="0" applyAlignment="1" applyBorder="1" applyFont="1">
      <alignment readingOrder="0"/>
    </xf>
    <xf borderId="2" fillId="0" fontId="3" numFmtId="0" xfId="0" applyBorder="1" applyFont="1"/>
    <xf borderId="3" fillId="0" fontId="3" numFmtId="0" xfId="0" applyBorder="1" applyFont="1"/>
    <xf borderId="0" fillId="0" fontId="2" numFmtId="0" xfId="0" applyFont="1"/>
    <xf borderId="1" fillId="2" fontId="4" numFmtId="0" xfId="0" applyAlignment="1" applyBorder="1" applyFill="1" applyFont="1">
      <alignment readingOrder="0"/>
    </xf>
    <xf borderId="1" fillId="0" fontId="2" numFmtId="0" xfId="0" applyAlignment="1" applyBorder="1" applyFont="1">
      <alignment horizontal="left" readingOrder="0"/>
    </xf>
    <xf borderId="0" fillId="0" fontId="2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1" fillId="3" fontId="6" numFmtId="0" xfId="0" applyAlignment="1" applyBorder="1" applyFill="1" applyFont="1">
      <alignment horizontal="center" readingOrder="0"/>
    </xf>
    <xf borderId="4" fillId="3" fontId="7" numFmtId="0" xfId="0" applyAlignment="1" applyBorder="1" applyFont="1">
      <alignment readingOrder="0"/>
    </xf>
    <xf borderId="5" fillId="0" fontId="3" numFmtId="0" xfId="0" applyBorder="1" applyFont="1"/>
    <xf borderId="6" fillId="2" fontId="4" numFmtId="0" xfId="0" applyAlignment="1" applyBorder="1" applyFont="1">
      <alignment horizontal="center" readingOrder="0"/>
    </xf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ont="1">
      <alignment horizontal="center" readingOrder="0"/>
    </xf>
    <xf borderId="10" fillId="0" fontId="2" numFmtId="0" xfId="0" applyAlignment="1" applyBorder="1" applyFont="1">
      <alignment readingOrder="0"/>
    </xf>
    <xf borderId="10" fillId="0" fontId="2" numFmtId="0" xfId="0" applyBorder="1" applyFont="1"/>
    <xf borderId="11" fillId="0" fontId="2" numFmtId="0" xfId="0" applyBorder="1" applyFont="1"/>
    <xf borderId="4" fillId="4" fontId="7" numFmtId="0" xfId="0" applyAlignment="1" applyBorder="1" applyFill="1" applyFont="1">
      <alignment readingOrder="0"/>
    </xf>
    <xf borderId="12" fillId="0" fontId="3" numFmtId="0" xfId="0" applyBorder="1" applyFont="1"/>
    <xf borderId="12" fillId="4" fontId="7" numFmtId="0" xfId="0" applyAlignment="1" applyBorder="1" applyFont="1">
      <alignment readingOrder="0"/>
    </xf>
    <xf borderId="12" fillId="4" fontId="2" numFmtId="0" xfId="0" applyAlignment="1" applyBorder="1" applyFont="1">
      <alignment readingOrder="0"/>
    </xf>
    <xf borderId="12" fillId="4" fontId="2" numFmtId="0" xfId="0" applyBorder="1" applyFont="1"/>
    <xf borderId="5" fillId="4" fontId="2" numFmtId="0" xfId="0" applyBorder="1" applyFont="1"/>
    <xf borderId="7" fillId="4" fontId="2" numFmtId="0" xfId="0" applyAlignment="1" applyBorder="1" applyFont="1">
      <alignment readingOrder="0"/>
    </xf>
    <xf borderId="13" fillId="0" fontId="3" numFmtId="0" xfId="0" applyBorder="1" applyFont="1"/>
    <xf borderId="13" fillId="4" fontId="7" numFmtId="0" xfId="0" applyAlignment="1" applyBorder="1" applyFont="1">
      <alignment readingOrder="0"/>
    </xf>
    <xf borderId="13" fillId="4" fontId="2" numFmtId="0" xfId="0" applyAlignment="1" applyBorder="1" applyFont="1">
      <alignment readingOrder="0"/>
    </xf>
    <xf borderId="13" fillId="4" fontId="2" numFmtId="0" xfId="0" applyBorder="1" applyFont="1"/>
    <xf borderId="8" fillId="4" fontId="2" numFmtId="0" xfId="0" applyBorder="1" applyFont="1"/>
    <xf borderId="1" fillId="3" fontId="7" numFmtId="0" xfId="0" applyAlignment="1" applyBorder="1" applyFont="1">
      <alignment readingOrder="0"/>
    </xf>
    <xf borderId="14" fillId="2" fontId="4" numFmtId="0" xfId="0" applyAlignment="1" applyBorder="1" applyFont="1">
      <alignment horizontal="center" readingOrder="0"/>
    </xf>
    <xf borderId="15" fillId="2" fontId="4" numFmtId="0" xfId="0" applyAlignment="1" applyBorder="1" applyFont="1">
      <alignment horizontal="center" readingOrder="0"/>
    </xf>
    <xf borderId="16" fillId="2" fontId="4" numFmtId="0" xfId="0" applyAlignment="1" applyBorder="1" applyFont="1">
      <alignment horizontal="center" readingOrder="0"/>
    </xf>
    <xf borderId="17" fillId="0" fontId="2" numFmtId="0" xfId="0" applyBorder="1" applyFont="1"/>
    <xf borderId="11" fillId="0" fontId="2" numFmtId="0" xfId="0" applyAlignment="1" applyBorder="1" applyFont="1">
      <alignment readingOrder="0"/>
    </xf>
    <xf borderId="0" fillId="0" fontId="6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3</v>
      </c>
      <c r="L3" s="4"/>
      <c r="M3" s="4"/>
      <c r="N3" s="4"/>
      <c r="O3" s="5"/>
    </row>
    <row r="4" ht="27.75" customHeight="1"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</row>
    <row r="5" ht="17.25" customHeight="1"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10"/>
      <c r="B6" s="11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 t="s">
        <v>13</v>
      </c>
      <c r="E9" s="18" t="s">
        <v>13</v>
      </c>
      <c r="F9" s="18" t="s">
        <v>13</v>
      </c>
      <c r="G9" s="18"/>
      <c r="H9" s="18"/>
      <c r="I9" s="18"/>
      <c r="J9" s="18" t="s">
        <v>13</v>
      </c>
      <c r="K9" s="18" t="s">
        <v>13</v>
      </c>
      <c r="L9" s="19"/>
      <c r="M9" s="18" t="s">
        <v>10</v>
      </c>
      <c r="N9" s="19"/>
      <c r="O9" s="18"/>
      <c r="P9" s="18" t="s">
        <v>13</v>
      </c>
      <c r="Q9" s="18" t="s">
        <v>13</v>
      </c>
      <c r="R9" s="18" t="s">
        <v>13</v>
      </c>
      <c r="S9" s="18" t="s">
        <v>13</v>
      </c>
      <c r="T9" s="18" t="s">
        <v>13</v>
      </c>
      <c r="U9" s="19"/>
      <c r="V9" s="19"/>
      <c r="W9" s="18" t="s">
        <v>13</v>
      </c>
      <c r="X9" s="18" t="s">
        <v>13</v>
      </c>
      <c r="Y9" s="19"/>
      <c r="Z9" s="19"/>
      <c r="AA9" s="18" t="s">
        <v>14</v>
      </c>
      <c r="AB9" s="19"/>
      <c r="AC9" s="19"/>
      <c r="AD9" s="18" t="s">
        <v>13</v>
      </c>
      <c r="AE9" s="18" t="s">
        <v>13</v>
      </c>
      <c r="AF9" s="18" t="s">
        <v>13</v>
      </c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36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B20" s="3" t="s">
        <v>12</v>
      </c>
      <c r="C20" s="5"/>
      <c r="D20" s="20">
        <f t="shared" ref="D20:D24" si="1">Countif(D9:AH9,"P")</f>
        <v>15</v>
      </c>
      <c r="E20" s="20">
        <f t="shared" ref="E20:E24" si="2">Countif(D9:AH9,"NW")</f>
        <v>0</v>
      </c>
      <c r="F20" s="20">
        <f t="shared" ref="F20:F24" si="3">Countif(D9:AH9,"UA")</f>
        <v>0</v>
      </c>
      <c r="G20" s="20">
        <f t="shared" ref="G20:G24" si="4">countif(D9:AH9,"S")</f>
        <v>1</v>
      </c>
      <c r="H20" s="20">
        <f t="shared" ref="H20:H24" si="5">Countif(D9:AH9,"PTO")</f>
        <v>1</v>
      </c>
      <c r="I20" s="20">
        <f t="shared" ref="I20:I24" si="6">Countif(D9:AH9,"V")</f>
        <v>0</v>
      </c>
      <c r="J20" s="20">
        <f t="shared" ref="J20:J24" si="7">Countif(D9:AH9,"PL")</f>
        <v>0</v>
      </c>
      <c r="K20" s="20">
        <f t="shared" ref="K20:K24" si="8">Countif(D9:AH9,"O")</f>
        <v>0</v>
      </c>
      <c r="L20" s="6"/>
      <c r="M20" s="3" t="s">
        <v>12</v>
      </c>
      <c r="N20" s="5"/>
      <c r="O20" s="20"/>
      <c r="P20" s="20"/>
      <c r="Q20" s="20"/>
      <c r="R20" s="38">
        <v>5.0</v>
      </c>
      <c r="S20" s="38">
        <v>10.0</v>
      </c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C24" si="9">R20-G20</f>
        <v>4</v>
      </c>
      <c r="AD20" s="38">
        <v>10.0</v>
      </c>
      <c r="AE20" s="20"/>
      <c r="AF20" s="20"/>
      <c r="AG20" s="20"/>
      <c r="AH20" s="6"/>
    </row>
    <row r="21">
      <c r="B21" s="3" t="s">
        <v>15</v>
      </c>
      <c r="C21" s="5"/>
      <c r="D21" s="20">
        <f t="shared" si="1"/>
        <v>0</v>
      </c>
      <c r="E21" s="20">
        <f t="shared" si="2"/>
        <v>0</v>
      </c>
      <c r="F21" s="20">
        <f t="shared" si="3"/>
        <v>0</v>
      </c>
      <c r="G21" s="20">
        <f t="shared" si="4"/>
        <v>0</v>
      </c>
      <c r="H21" s="20">
        <f t="shared" si="5"/>
        <v>0</v>
      </c>
      <c r="I21" s="20">
        <f t="shared" si="6"/>
        <v>0</v>
      </c>
      <c r="J21" s="20">
        <f t="shared" si="7"/>
        <v>0</v>
      </c>
      <c r="K21" s="20">
        <f t="shared" si="8"/>
        <v>0</v>
      </c>
      <c r="L21" s="6"/>
      <c r="M21" s="3" t="s">
        <v>45</v>
      </c>
      <c r="N21" s="5"/>
      <c r="O21" s="20"/>
      <c r="P21" s="20"/>
      <c r="Q21" s="20"/>
      <c r="R21" s="38">
        <v>3.0</v>
      </c>
      <c r="S21" s="38">
        <v>7.0</v>
      </c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si="9"/>
        <v>3</v>
      </c>
      <c r="AD21" s="20">
        <f t="shared" ref="AD21:AD24" si="10">S21-H21</f>
        <v>7</v>
      </c>
      <c r="AE21" s="20"/>
      <c r="AF21" s="20"/>
      <c r="AG21" s="20"/>
      <c r="AH21" s="6"/>
    </row>
    <row r="22">
      <c r="B22" s="3" t="s">
        <v>16</v>
      </c>
      <c r="C22" s="5"/>
      <c r="D22" s="20">
        <f t="shared" si="1"/>
        <v>0</v>
      </c>
      <c r="E22" s="20">
        <f t="shared" si="2"/>
        <v>0</v>
      </c>
      <c r="F22" s="20">
        <f t="shared" si="3"/>
        <v>0</v>
      </c>
      <c r="G22" s="20">
        <f t="shared" si="4"/>
        <v>0</v>
      </c>
      <c r="H22" s="20">
        <f t="shared" si="5"/>
        <v>0</v>
      </c>
      <c r="I22" s="20">
        <f t="shared" si="6"/>
        <v>0</v>
      </c>
      <c r="J22" s="20">
        <f t="shared" si="7"/>
        <v>0</v>
      </c>
      <c r="K22" s="20">
        <f t="shared" si="8"/>
        <v>0</v>
      </c>
      <c r="L22" s="6"/>
      <c r="M22" s="3" t="s">
        <v>16</v>
      </c>
      <c r="N22" s="5"/>
      <c r="O22" s="20"/>
      <c r="P22" s="20"/>
      <c r="Q22" s="20"/>
      <c r="R22" s="38">
        <v>3.0</v>
      </c>
      <c r="S22" s="38">
        <v>7.0</v>
      </c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si="9"/>
        <v>3</v>
      </c>
      <c r="AD22" s="20">
        <f t="shared" si="10"/>
        <v>7</v>
      </c>
      <c r="AE22" s="20"/>
      <c r="AF22" s="20"/>
      <c r="AG22" s="20"/>
      <c r="AH22" s="6"/>
    </row>
    <row r="23">
      <c r="B23" s="3" t="s">
        <v>17</v>
      </c>
      <c r="C23" s="5"/>
      <c r="D23" s="20">
        <f t="shared" si="1"/>
        <v>0</v>
      </c>
      <c r="E23" s="20">
        <f t="shared" si="2"/>
        <v>0</v>
      </c>
      <c r="F23" s="20">
        <f t="shared" si="3"/>
        <v>0</v>
      </c>
      <c r="G23" s="20">
        <f t="shared" si="4"/>
        <v>0</v>
      </c>
      <c r="H23" s="20">
        <f t="shared" si="5"/>
        <v>0</v>
      </c>
      <c r="I23" s="20">
        <f t="shared" si="6"/>
        <v>0</v>
      </c>
      <c r="J23" s="20">
        <f t="shared" si="7"/>
        <v>0</v>
      </c>
      <c r="K23" s="20">
        <f t="shared" si="8"/>
        <v>0</v>
      </c>
      <c r="L23" s="6"/>
      <c r="M23" s="3" t="s">
        <v>17</v>
      </c>
      <c r="N23" s="5"/>
      <c r="O23" s="20"/>
      <c r="P23" s="20"/>
      <c r="Q23" s="20"/>
      <c r="R23" s="38">
        <v>5.0</v>
      </c>
      <c r="S23" s="38">
        <v>10.0</v>
      </c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si="9"/>
        <v>5</v>
      </c>
      <c r="AD23" s="20">
        <f t="shared" si="10"/>
        <v>10</v>
      </c>
      <c r="AE23" s="20"/>
      <c r="AF23" s="20"/>
      <c r="AG23" s="20"/>
      <c r="AH23" s="6"/>
    </row>
    <row r="24">
      <c r="B24" s="3" t="s">
        <v>18</v>
      </c>
      <c r="C24" s="5"/>
      <c r="D24" s="20">
        <f t="shared" si="1"/>
        <v>0</v>
      </c>
      <c r="E24" s="20">
        <f t="shared" si="2"/>
        <v>0</v>
      </c>
      <c r="F24" s="20">
        <f t="shared" si="3"/>
        <v>0</v>
      </c>
      <c r="G24" s="20">
        <f t="shared" si="4"/>
        <v>0</v>
      </c>
      <c r="H24" s="20">
        <f t="shared" si="5"/>
        <v>0</v>
      </c>
      <c r="I24" s="20">
        <f t="shared" si="6"/>
        <v>0</v>
      </c>
      <c r="J24" s="20">
        <f t="shared" si="7"/>
        <v>0</v>
      </c>
      <c r="K24" s="20">
        <f t="shared" si="8"/>
        <v>0</v>
      </c>
      <c r="L24" s="6"/>
      <c r="M24" s="3" t="s">
        <v>18</v>
      </c>
      <c r="N24" s="5"/>
      <c r="O24" s="20"/>
      <c r="P24" s="20"/>
      <c r="Q24" s="20"/>
      <c r="R24" s="38">
        <v>5.0</v>
      </c>
      <c r="S24" s="38">
        <v>10.0</v>
      </c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si="9"/>
        <v>5</v>
      </c>
      <c r="AD24" s="20">
        <f t="shared" si="10"/>
        <v>10</v>
      </c>
      <c r="AE24" s="20"/>
      <c r="AF24" s="20"/>
      <c r="AG24" s="20"/>
      <c r="AH24" s="6"/>
    </row>
    <row r="25"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>
      <c r="B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>
      <c r="B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>
      <c r="B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A3" s="6"/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62</v>
      </c>
      <c r="L3" s="4"/>
      <c r="M3" s="4"/>
      <c r="N3" s="4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27.75" customHeight="1">
      <c r="A4" s="6"/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7.25" customHeight="1">
      <c r="A5" s="6"/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39"/>
      <c r="B6" s="11" t="s">
        <v>62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/>
      <c r="E9" s="19"/>
      <c r="F9" s="18"/>
      <c r="G9" s="18"/>
      <c r="H9" s="18"/>
      <c r="I9" s="18"/>
      <c r="J9" s="19"/>
      <c r="K9" s="18"/>
      <c r="L9" s="19"/>
      <c r="M9" s="19"/>
      <c r="N9" s="19"/>
      <c r="O9" s="18"/>
      <c r="P9" s="19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63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A20" s="6"/>
      <c r="B20" s="3" t="s">
        <v>12</v>
      </c>
      <c r="C20" s="5"/>
      <c r="D20" s="20">
        <f t="shared" ref="D20:D24" si="2">Countif(D9:AH9,"P")</f>
        <v>0</v>
      </c>
      <c r="E20" s="20">
        <f t="shared" ref="E20:E24" si="3">Countif(D9:AH9,"NW")</f>
        <v>0</v>
      </c>
      <c r="F20" s="20">
        <f t="shared" ref="F20:F24" si="4">Countif(D9:AH9,"UA")</f>
        <v>0</v>
      </c>
      <c r="G20" s="20">
        <f t="shared" ref="G20:G24" si="5">countif(D9:AH9,"S")</f>
        <v>0</v>
      </c>
      <c r="H20" s="20">
        <f t="shared" ref="H20:H24" si="6">Countif(D9:AH9,"PTO")</f>
        <v>0</v>
      </c>
      <c r="I20" s="20">
        <f t="shared" ref="I20:I24" si="7">Countif(D9:AH9,"V")</f>
        <v>0</v>
      </c>
      <c r="J20" s="20">
        <f t="shared" ref="J20:J24" si="8">Countif(D9:AH9,"PL")</f>
        <v>0</v>
      </c>
      <c r="K20" s="20">
        <f t="shared" ref="K20:K24" si="9">Countif(D9:AH9,"O")</f>
        <v>0</v>
      </c>
      <c r="L20" s="6"/>
      <c r="M20" s="3" t="s">
        <v>12</v>
      </c>
      <c r="N20" s="5"/>
      <c r="O20" s="20"/>
      <c r="P20" s="20"/>
      <c r="Q20" s="20"/>
      <c r="R20" s="38"/>
      <c r="S20" s="38"/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D20" si="1">R20-G20</f>
        <v>0</v>
      </c>
      <c r="AD20" s="20">
        <f t="shared" si="1"/>
        <v>0</v>
      </c>
      <c r="AE20" s="20"/>
      <c r="AF20" s="20"/>
      <c r="AG20" s="20"/>
      <c r="AH20" s="6"/>
    </row>
    <row r="21">
      <c r="A21" s="6"/>
      <c r="B21" s="3" t="s">
        <v>15</v>
      </c>
      <c r="C21" s="5"/>
      <c r="D21" s="20">
        <f t="shared" si="2"/>
        <v>0</v>
      </c>
      <c r="E21" s="20">
        <f t="shared" si="3"/>
        <v>0</v>
      </c>
      <c r="F21" s="20">
        <f t="shared" si="4"/>
        <v>0</v>
      </c>
      <c r="G21" s="20">
        <f t="shared" si="5"/>
        <v>0</v>
      </c>
      <c r="H21" s="20">
        <f t="shared" si="6"/>
        <v>0</v>
      </c>
      <c r="I21" s="20">
        <f t="shared" si="7"/>
        <v>0</v>
      </c>
      <c r="J21" s="20">
        <f t="shared" si="8"/>
        <v>0</v>
      </c>
      <c r="K21" s="20">
        <f t="shared" si="9"/>
        <v>0</v>
      </c>
      <c r="L21" s="6"/>
      <c r="M21" s="3" t="s">
        <v>45</v>
      </c>
      <c r="N21" s="5"/>
      <c r="O21" s="20"/>
      <c r="P21" s="20"/>
      <c r="Q21" s="20"/>
      <c r="R21" s="38"/>
      <c r="S21" s="38"/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ref="AC21:AD21" si="10">R21-G21</f>
        <v>0</v>
      </c>
      <c r="AD21" s="20">
        <f t="shared" si="10"/>
        <v>0</v>
      </c>
      <c r="AE21" s="20"/>
      <c r="AF21" s="20"/>
      <c r="AG21" s="20"/>
      <c r="AH21" s="6"/>
    </row>
    <row r="22">
      <c r="A22" s="6"/>
      <c r="B22" s="3" t="s">
        <v>16</v>
      </c>
      <c r="C22" s="5"/>
      <c r="D22" s="20">
        <f t="shared" si="2"/>
        <v>0</v>
      </c>
      <c r="E22" s="20">
        <f t="shared" si="3"/>
        <v>0</v>
      </c>
      <c r="F22" s="20">
        <f t="shared" si="4"/>
        <v>0</v>
      </c>
      <c r="G22" s="20">
        <f t="shared" si="5"/>
        <v>0</v>
      </c>
      <c r="H22" s="20">
        <f t="shared" si="6"/>
        <v>0</v>
      </c>
      <c r="I22" s="20">
        <f t="shared" si="7"/>
        <v>0</v>
      </c>
      <c r="J22" s="20">
        <f t="shared" si="8"/>
        <v>0</v>
      </c>
      <c r="K22" s="20">
        <f t="shared" si="9"/>
        <v>0</v>
      </c>
      <c r="L22" s="6"/>
      <c r="M22" s="3" t="s">
        <v>16</v>
      </c>
      <c r="N22" s="5"/>
      <c r="O22" s="20"/>
      <c r="P22" s="20"/>
      <c r="Q22" s="20"/>
      <c r="R22" s="38"/>
      <c r="S22" s="38"/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ref="AC22:AD22" si="11">R22-G22</f>
        <v>0</v>
      </c>
      <c r="AD22" s="20">
        <f t="shared" si="11"/>
        <v>0</v>
      </c>
      <c r="AE22" s="20"/>
      <c r="AF22" s="20"/>
      <c r="AG22" s="20"/>
      <c r="AH22" s="6"/>
    </row>
    <row r="23">
      <c r="A23" s="6"/>
      <c r="B23" s="3" t="s">
        <v>17</v>
      </c>
      <c r="C23" s="5"/>
      <c r="D23" s="20">
        <f t="shared" si="2"/>
        <v>0</v>
      </c>
      <c r="E23" s="20">
        <f t="shared" si="3"/>
        <v>0</v>
      </c>
      <c r="F23" s="20">
        <f t="shared" si="4"/>
        <v>0</v>
      </c>
      <c r="G23" s="20">
        <f t="shared" si="5"/>
        <v>0</v>
      </c>
      <c r="H23" s="20">
        <f t="shared" si="6"/>
        <v>0</v>
      </c>
      <c r="I23" s="20">
        <f t="shared" si="7"/>
        <v>0</v>
      </c>
      <c r="J23" s="20">
        <f t="shared" si="8"/>
        <v>0</v>
      </c>
      <c r="K23" s="20">
        <f t="shared" si="9"/>
        <v>0</v>
      </c>
      <c r="L23" s="6"/>
      <c r="M23" s="3" t="s">
        <v>17</v>
      </c>
      <c r="N23" s="5"/>
      <c r="O23" s="20"/>
      <c r="P23" s="20"/>
      <c r="Q23" s="20"/>
      <c r="R23" s="38"/>
      <c r="S23" s="38"/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ref="AC23:AD23" si="12">R23-G23</f>
        <v>0</v>
      </c>
      <c r="AD23" s="20">
        <f t="shared" si="12"/>
        <v>0</v>
      </c>
      <c r="AE23" s="20"/>
      <c r="AF23" s="20"/>
      <c r="AG23" s="20"/>
      <c r="AH23" s="6"/>
    </row>
    <row r="24">
      <c r="A24" s="6"/>
      <c r="B24" s="3" t="s">
        <v>18</v>
      </c>
      <c r="C24" s="5"/>
      <c r="D24" s="20">
        <f t="shared" si="2"/>
        <v>0</v>
      </c>
      <c r="E24" s="20">
        <f t="shared" si="3"/>
        <v>0</v>
      </c>
      <c r="F24" s="20">
        <f t="shared" si="4"/>
        <v>0</v>
      </c>
      <c r="G24" s="20">
        <f t="shared" si="5"/>
        <v>0</v>
      </c>
      <c r="H24" s="20">
        <f t="shared" si="6"/>
        <v>0</v>
      </c>
      <c r="I24" s="20">
        <f t="shared" si="7"/>
        <v>0</v>
      </c>
      <c r="J24" s="20">
        <f t="shared" si="8"/>
        <v>0</v>
      </c>
      <c r="K24" s="20">
        <f t="shared" si="9"/>
        <v>0</v>
      </c>
      <c r="L24" s="6"/>
      <c r="M24" s="3" t="s">
        <v>18</v>
      </c>
      <c r="N24" s="5"/>
      <c r="O24" s="20"/>
      <c r="P24" s="20"/>
      <c r="Q24" s="20"/>
      <c r="R24" s="38"/>
      <c r="S24" s="38"/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ref="AC24:AD24" si="13">R24-G24</f>
        <v>0</v>
      </c>
      <c r="AD24" s="20">
        <f t="shared" si="13"/>
        <v>0</v>
      </c>
      <c r="AE24" s="20"/>
      <c r="AF24" s="20"/>
      <c r="AG24" s="20"/>
      <c r="AH24" s="6"/>
    </row>
    <row r="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A26" s="6"/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>
      <c r="A27" s="6"/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>
      <c r="A28" s="6"/>
      <c r="B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A3" s="6"/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64</v>
      </c>
      <c r="L3" s="4"/>
      <c r="M3" s="4"/>
      <c r="N3" s="4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27.75" customHeight="1">
      <c r="A4" s="6"/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7.25" customHeight="1">
      <c r="A5" s="6"/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39"/>
      <c r="B6" s="11" t="s">
        <v>64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/>
      <c r="E9" s="19"/>
      <c r="F9" s="18"/>
      <c r="G9" s="18"/>
      <c r="H9" s="18"/>
      <c r="I9" s="18"/>
      <c r="J9" s="19"/>
      <c r="K9" s="18"/>
      <c r="L9" s="19"/>
      <c r="M9" s="19"/>
      <c r="N9" s="19"/>
      <c r="O9" s="18"/>
      <c r="P9" s="19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65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A20" s="6"/>
      <c r="B20" s="3" t="s">
        <v>12</v>
      </c>
      <c r="C20" s="5"/>
      <c r="D20" s="20">
        <f t="shared" ref="D20:D24" si="2">Countif(D9:AH9,"P")</f>
        <v>0</v>
      </c>
      <c r="E20" s="20">
        <f t="shared" ref="E20:E24" si="3">Countif(D9:AH9,"NW")</f>
        <v>0</v>
      </c>
      <c r="F20" s="20">
        <f t="shared" ref="F20:F24" si="4">Countif(D9:AH9,"UA")</f>
        <v>0</v>
      </c>
      <c r="G20" s="20">
        <f t="shared" ref="G20:G24" si="5">countif(D9:AH9,"S")</f>
        <v>0</v>
      </c>
      <c r="H20" s="20">
        <f t="shared" ref="H20:H24" si="6">Countif(D9:AH9,"PTO")</f>
        <v>0</v>
      </c>
      <c r="I20" s="20">
        <f t="shared" ref="I20:I24" si="7">Countif(D9:AH9,"V")</f>
        <v>0</v>
      </c>
      <c r="J20" s="20">
        <f t="shared" ref="J20:J24" si="8">Countif(D9:AH9,"PL")</f>
        <v>0</v>
      </c>
      <c r="K20" s="20">
        <f t="shared" ref="K20:K24" si="9">Countif(D9:AH9,"O")</f>
        <v>0</v>
      </c>
      <c r="L20" s="6"/>
      <c r="M20" s="3" t="s">
        <v>12</v>
      </c>
      <c r="N20" s="5"/>
      <c r="O20" s="20"/>
      <c r="P20" s="20"/>
      <c r="Q20" s="20"/>
      <c r="R20" s="38"/>
      <c r="S20" s="38"/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D20" si="1">R20-G20</f>
        <v>0</v>
      </c>
      <c r="AD20" s="20">
        <f t="shared" si="1"/>
        <v>0</v>
      </c>
      <c r="AE20" s="20"/>
      <c r="AF20" s="20"/>
      <c r="AG20" s="20"/>
      <c r="AH20" s="6"/>
    </row>
    <row r="21">
      <c r="A21" s="6"/>
      <c r="B21" s="3" t="s">
        <v>15</v>
      </c>
      <c r="C21" s="5"/>
      <c r="D21" s="20">
        <f t="shared" si="2"/>
        <v>0</v>
      </c>
      <c r="E21" s="20">
        <f t="shared" si="3"/>
        <v>0</v>
      </c>
      <c r="F21" s="20">
        <f t="shared" si="4"/>
        <v>0</v>
      </c>
      <c r="G21" s="20">
        <f t="shared" si="5"/>
        <v>0</v>
      </c>
      <c r="H21" s="20">
        <f t="shared" si="6"/>
        <v>0</v>
      </c>
      <c r="I21" s="20">
        <f t="shared" si="7"/>
        <v>0</v>
      </c>
      <c r="J21" s="20">
        <f t="shared" si="8"/>
        <v>0</v>
      </c>
      <c r="K21" s="20">
        <f t="shared" si="9"/>
        <v>0</v>
      </c>
      <c r="L21" s="6"/>
      <c r="M21" s="3" t="s">
        <v>45</v>
      </c>
      <c r="N21" s="5"/>
      <c r="O21" s="20"/>
      <c r="P21" s="20"/>
      <c r="Q21" s="20"/>
      <c r="R21" s="38"/>
      <c r="S21" s="38"/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ref="AC21:AD21" si="10">R21-G21</f>
        <v>0</v>
      </c>
      <c r="AD21" s="20">
        <f t="shared" si="10"/>
        <v>0</v>
      </c>
      <c r="AE21" s="20"/>
      <c r="AF21" s="20"/>
      <c r="AG21" s="20"/>
      <c r="AH21" s="6"/>
    </row>
    <row r="22">
      <c r="A22" s="6"/>
      <c r="B22" s="3" t="s">
        <v>16</v>
      </c>
      <c r="C22" s="5"/>
      <c r="D22" s="20">
        <f t="shared" si="2"/>
        <v>0</v>
      </c>
      <c r="E22" s="20">
        <f t="shared" si="3"/>
        <v>0</v>
      </c>
      <c r="F22" s="20">
        <f t="shared" si="4"/>
        <v>0</v>
      </c>
      <c r="G22" s="20">
        <f t="shared" si="5"/>
        <v>0</v>
      </c>
      <c r="H22" s="20">
        <f t="shared" si="6"/>
        <v>0</v>
      </c>
      <c r="I22" s="20">
        <f t="shared" si="7"/>
        <v>0</v>
      </c>
      <c r="J22" s="20">
        <f t="shared" si="8"/>
        <v>0</v>
      </c>
      <c r="K22" s="20">
        <f t="shared" si="9"/>
        <v>0</v>
      </c>
      <c r="L22" s="6"/>
      <c r="M22" s="3" t="s">
        <v>16</v>
      </c>
      <c r="N22" s="5"/>
      <c r="O22" s="20"/>
      <c r="P22" s="20"/>
      <c r="Q22" s="20"/>
      <c r="R22" s="38"/>
      <c r="S22" s="38"/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ref="AC22:AD22" si="11">R22-G22</f>
        <v>0</v>
      </c>
      <c r="AD22" s="20">
        <f t="shared" si="11"/>
        <v>0</v>
      </c>
      <c r="AE22" s="20"/>
      <c r="AF22" s="20"/>
      <c r="AG22" s="20"/>
      <c r="AH22" s="6"/>
    </row>
    <row r="23">
      <c r="A23" s="6"/>
      <c r="B23" s="3" t="s">
        <v>17</v>
      </c>
      <c r="C23" s="5"/>
      <c r="D23" s="20">
        <f t="shared" si="2"/>
        <v>0</v>
      </c>
      <c r="E23" s="20">
        <f t="shared" si="3"/>
        <v>0</v>
      </c>
      <c r="F23" s="20">
        <f t="shared" si="4"/>
        <v>0</v>
      </c>
      <c r="G23" s="20">
        <f t="shared" si="5"/>
        <v>0</v>
      </c>
      <c r="H23" s="20">
        <f t="shared" si="6"/>
        <v>0</v>
      </c>
      <c r="I23" s="20">
        <f t="shared" si="7"/>
        <v>0</v>
      </c>
      <c r="J23" s="20">
        <f t="shared" si="8"/>
        <v>0</v>
      </c>
      <c r="K23" s="20">
        <f t="shared" si="9"/>
        <v>0</v>
      </c>
      <c r="L23" s="6"/>
      <c r="M23" s="3" t="s">
        <v>17</v>
      </c>
      <c r="N23" s="5"/>
      <c r="O23" s="20"/>
      <c r="P23" s="20"/>
      <c r="Q23" s="20"/>
      <c r="R23" s="38"/>
      <c r="S23" s="38"/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ref="AC23:AD23" si="12">R23-G23</f>
        <v>0</v>
      </c>
      <c r="AD23" s="20">
        <f t="shared" si="12"/>
        <v>0</v>
      </c>
      <c r="AE23" s="20"/>
      <c r="AF23" s="20"/>
      <c r="AG23" s="20"/>
      <c r="AH23" s="6"/>
    </row>
    <row r="24">
      <c r="A24" s="6"/>
      <c r="B24" s="3" t="s">
        <v>18</v>
      </c>
      <c r="C24" s="5"/>
      <c r="D24" s="20">
        <f t="shared" si="2"/>
        <v>0</v>
      </c>
      <c r="E24" s="20">
        <f t="shared" si="3"/>
        <v>0</v>
      </c>
      <c r="F24" s="20">
        <f t="shared" si="4"/>
        <v>0</v>
      </c>
      <c r="G24" s="20">
        <f t="shared" si="5"/>
        <v>0</v>
      </c>
      <c r="H24" s="20">
        <f t="shared" si="6"/>
        <v>0</v>
      </c>
      <c r="I24" s="20">
        <f t="shared" si="7"/>
        <v>0</v>
      </c>
      <c r="J24" s="20">
        <f t="shared" si="8"/>
        <v>0</v>
      </c>
      <c r="K24" s="20">
        <f t="shared" si="9"/>
        <v>0</v>
      </c>
      <c r="L24" s="6"/>
      <c r="M24" s="3" t="s">
        <v>18</v>
      </c>
      <c r="N24" s="5"/>
      <c r="O24" s="20"/>
      <c r="P24" s="20"/>
      <c r="Q24" s="20"/>
      <c r="R24" s="38"/>
      <c r="S24" s="38"/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ref="AC24:AD24" si="13">R24-G24</f>
        <v>0</v>
      </c>
      <c r="AD24" s="20">
        <f t="shared" si="13"/>
        <v>0</v>
      </c>
      <c r="AE24" s="20"/>
      <c r="AF24" s="20"/>
      <c r="AG24" s="20"/>
      <c r="AH24" s="6"/>
    </row>
    <row r="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A26" s="6"/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>
      <c r="A27" s="6"/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>
      <c r="A28" s="6"/>
      <c r="B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A3" s="6"/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66</v>
      </c>
      <c r="L3" s="4"/>
      <c r="M3" s="4"/>
      <c r="N3" s="4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27.75" customHeight="1">
      <c r="A4" s="6"/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7.25" customHeight="1">
      <c r="A5" s="6"/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39"/>
      <c r="B6" s="11" t="s">
        <v>66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/>
      <c r="E9" s="19"/>
      <c r="F9" s="18"/>
      <c r="G9" s="18"/>
      <c r="H9" s="18"/>
      <c r="I9" s="18"/>
      <c r="J9" s="19"/>
      <c r="K9" s="18"/>
      <c r="L9" s="19"/>
      <c r="M9" s="19"/>
      <c r="N9" s="19"/>
      <c r="O9" s="18"/>
      <c r="P9" s="19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67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A20" s="6"/>
      <c r="B20" s="3" t="s">
        <v>12</v>
      </c>
      <c r="C20" s="5"/>
      <c r="D20" s="20">
        <f t="shared" ref="D20:D24" si="2">Countif(D9:AH9,"P")</f>
        <v>0</v>
      </c>
      <c r="E20" s="20">
        <f t="shared" ref="E20:E24" si="3">Countif(D9:AH9,"NW")</f>
        <v>0</v>
      </c>
      <c r="F20" s="20">
        <f t="shared" ref="F20:F24" si="4">Countif(D9:AH9,"UA")</f>
        <v>0</v>
      </c>
      <c r="G20" s="20">
        <f t="shared" ref="G20:G24" si="5">countif(D9:AH9,"S")</f>
        <v>0</v>
      </c>
      <c r="H20" s="20">
        <f t="shared" ref="H20:H24" si="6">Countif(D9:AH9,"PTO")</f>
        <v>0</v>
      </c>
      <c r="I20" s="20">
        <f t="shared" ref="I20:I24" si="7">Countif(D9:AH9,"V")</f>
        <v>0</v>
      </c>
      <c r="J20" s="20">
        <f t="shared" ref="J20:J24" si="8">Countif(D9:AH9,"PL")</f>
        <v>0</v>
      </c>
      <c r="K20" s="20">
        <f t="shared" ref="K20:K24" si="9">Countif(D9:AH9,"O")</f>
        <v>0</v>
      </c>
      <c r="L20" s="6"/>
      <c r="M20" s="3" t="s">
        <v>12</v>
      </c>
      <c r="N20" s="5"/>
      <c r="O20" s="20"/>
      <c r="P20" s="20"/>
      <c r="Q20" s="20"/>
      <c r="R20" s="38"/>
      <c r="S20" s="38"/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D20" si="1">R20-G20</f>
        <v>0</v>
      </c>
      <c r="AD20" s="20">
        <f t="shared" si="1"/>
        <v>0</v>
      </c>
      <c r="AE20" s="20"/>
      <c r="AF20" s="20"/>
      <c r="AG20" s="20"/>
      <c r="AH20" s="6"/>
    </row>
    <row r="21">
      <c r="A21" s="6"/>
      <c r="B21" s="3" t="s">
        <v>15</v>
      </c>
      <c r="C21" s="5"/>
      <c r="D21" s="20">
        <f t="shared" si="2"/>
        <v>0</v>
      </c>
      <c r="E21" s="20">
        <f t="shared" si="3"/>
        <v>0</v>
      </c>
      <c r="F21" s="20">
        <f t="shared" si="4"/>
        <v>0</v>
      </c>
      <c r="G21" s="20">
        <f t="shared" si="5"/>
        <v>0</v>
      </c>
      <c r="H21" s="20">
        <f t="shared" si="6"/>
        <v>0</v>
      </c>
      <c r="I21" s="20">
        <f t="shared" si="7"/>
        <v>0</v>
      </c>
      <c r="J21" s="20">
        <f t="shared" si="8"/>
        <v>0</v>
      </c>
      <c r="K21" s="20">
        <f t="shared" si="9"/>
        <v>0</v>
      </c>
      <c r="L21" s="6"/>
      <c r="M21" s="3" t="s">
        <v>45</v>
      </c>
      <c r="N21" s="5"/>
      <c r="O21" s="20"/>
      <c r="P21" s="20"/>
      <c r="Q21" s="20"/>
      <c r="R21" s="38"/>
      <c r="S21" s="38"/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ref="AC21:AD21" si="10">R21-G21</f>
        <v>0</v>
      </c>
      <c r="AD21" s="20">
        <f t="shared" si="10"/>
        <v>0</v>
      </c>
      <c r="AE21" s="20"/>
      <c r="AF21" s="20"/>
      <c r="AG21" s="20"/>
      <c r="AH21" s="6"/>
    </row>
    <row r="22">
      <c r="A22" s="6"/>
      <c r="B22" s="3" t="s">
        <v>16</v>
      </c>
      <c r="C22" s="5"/>
      <c r="D22" s="20">
        <f t="shared" si="2"/>
        <v>0</v>
      </c>
      <c r="E22" s="20">
        <f t="shared" si="3"/>
        <v>0</v>
      </c>
      <c r="F22" s="20">
        <f t="shared" si="4"/>
        <v>0</v>
      </c>
      <c r="G22" s="20">
        <f t="shared" si="5"/>
        <v>0</v>
      </c>
      <c r="H22" s="20">
        <f t="shared" si="6"/>
        <v>0</v>
      </c>
      <c r="I22" s="20">
        <f t="shared" si="7"/>
        <v>0</v>
      </c>
      <c r="J22" s="20">
        <f t="shared" si="8"/>
        <v>0</v>
      </c>
      <c r="K22" s="20">
        <f t="shared" si="9"/>
        <v>0</v>
      </c>
      <c r="L22" s="6"/>
      <c r="M22" s="3" t="s">
        <v>16</v>
      </c>
      <c r="N22" s="5"/>
      <c r="O22" s="20"/>
      <c r="P22" s="20"/>
      <c r="Q22" s="20"/>
      <c r="R22" s="38"/>
      <c r="S22" s="38"/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ref="AC22:AD22" si="11">R22-G22</f>
        <v>0</v>
      </c>
      <c r="AD22" s="20">
        <f t="shared" si="11"/>
        <v>0</v>
      </c>
      <c r="AE22" s="20"/>
      <c r="AF22" s="20"/>
      <c r="AG22" s="20"/>
      <c r="AH22" s="6"/>
    </row>
    <row r="23">
      <c r="A23" s="6"/>
      <c r="B23" s="3" t="s">
        <v>17</v>
      </c>
      <c r="C23" s="5"/>
      <c r="D23" s="20">
        <f t="shared" si="2"/>
        <v>0</v>
      </c>
      <c r="E23" s="20">
        <f t="shared" si="3"/>
        <v>0</v>
      </c>
      <c r="F23" s="20">
        <f t="shared" si="4"/>
        <v>0</v>
      </c>
      <c r="G23" s="20">
        <f t="shared" si="5"/>
        <v>0</v>
      </c>
      <c r="H23" s="20">
        <f t="shared" si="6"/>
        <v>0</v>
      </c>
      <c r="I23" s="20">
        <f t="shared" si="7"/>
        <v>0</v>
      </c>
      <c r="J23" s="20">
        <f t="shared" si="8"/>
        <v>0</v>
      </c>
      <c r="K23" s="20">
        <f t="shared" si="9"/>
        <v>0</v>
      </c>
      <c r="L23" s="6"/>
      <c r="M23" s="3" t="s">
        <v>17</v>
      </c>
      <c r="N23" s="5"/>
      <c r="O23" s="20"/>
      <c r="P23" s="20"/>
      <c r="Q23" s="20"/>
      <c r="R23" s="38"/>
      <c r="S23" s="38"/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ref="AC23:AD23" si="12">R23-G23</f>
        <v>0</v>
      </c>
      <c r="AD23" s="20">
        <f t="shared" si="12"/>
        <v>0</v>
      </c>
      <c r="AE23" s="20"/>
      <c r="AF23" s="20"/>
      <c r="AG23" s="20"/>
      <c r="AH23" s="6"/>
    </row>
    <row r="24">
      <c r="A24" s="6"/>
      <c r="B24" s="3" t="s">
        <v>18</v>
      </c>
      <c r="C24" s="5"/>
      <c r="D24" s="20">
        <f t="shared" si="2"/>
        <v>0</v>
      </c>
      <c r="E24" s="20">
        <f t="shared" si="3"/>
        <v>0</v>
      </c>
      <c r="F24" s="20">
        <f t="shared" si="4"/>
        <v>0</v>
      </c>
      <c r="G24" s="20">
        <f t="shared" si="5"/>
        <v>0</v>
      </c>
      <c r="H24" s="20">
        <f t="shared" si="6"/>
        <v>0</v>
      </c>
      <c r="I24" s="20">
        <f t="shared" si="7"/>
        <v>0</v>
      </c>
      <c r="J24" s="20">
        <f t="shared" si="8"/>
        <v>0</v>
      </c>
      <c r="K24" s="20">
        <f t="shared" si="9"/>
        <v>0</v>
      </c>
      <c r="L24" s="6"/>
      <c r="M24" s="3" t="s">
        <v>18</v>
      </c>
      <c r="N24" s="5"/>
      <c r="O24" s="20"/>
      <c r="P24" s="20"/>
      <c r="Q24" s="20"/>
      <c r="R24" s="38"/>
      <c r="S24" s="38"/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ref="AC24:AD24" si="13">R24-G24</f>
        <v>0</v>
      </c>
      <c r="AD24" s="20">
        <f t="shared" si="13"/>
        <v>0</v>
      </c>
      <c r="AE24" s="20"/>
      <c r="AF24" s="20"/>
      <c r="AG24" s="20"/>
      <c r="AH24" s="6"/>
    </row>
    <row r="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A26" s="6"/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>
      <c r="A27" s="6"/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>
      <c r="A28" s="6"/>
      <c r="B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>
      <c r="A29" s="6"/>
      <c r="B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46</v>
      </c>
      <c r="L3" s="4"/>
      <c r="M3" s="4"/>
      <c r="N3" s="4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27.75" customHeight="1"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7.25" customHeight="1"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10"/>
      <c r="B6" s="11" t="s">
        <v>46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/>
      <c r="E9" s="19"/>
      <c r="F9" s="18"/>
      <c r="G9" s="18"/>
      <c r="H9" s="18"/>
      <c r="I9" s="18"/>
      <c r="J9" s="19"/>
      <c r="K9" s="18"/>
      <c r="L9" s="19"/>
      <c r="M9" s="19"/>
      <c r="N9" s="19"/>
      <c r="O9" s="18"/>
      <c r="P9" s="19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47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B20" s="3" t="s">
        <v>12</v>
      </c>
      <c r="C20" s="5"/>
      <c r="D20" s="20">
        <f t="shared" ref="D20:D24" si="2">Countif(D9:AH9,"P")</f>
        <v>0</v>
      </c>
      <c r="E20" s="20">
        <f t="shared" ref="E20:E24" si="3">Countif(D9:AH9,"NW")</f>
        <v>0</v>
      </c>
      <c r="F20" s="20">
        <f t="shared" ref="F20:F24" si="4">Countif(D9:AH9,"UA")</f>
        <v>0</v>
      </c>
      <c r="G20" s="20">
        <f t="shared" ref="G20:G24" si="5">countif(D9:AH9,"S")</f>
        <v>0</v>
      </c>
      <c r="H20" s="20">
        <f t="shared" ref="H20:H24" si="6">Countif(D9:AH9,"PTO")</f>
        <v>0</v>
      </c>
      <c r="I20" s="20">
        <f t="shared" ref="I20:I24" si="7">Countif(D9:AH9,"V")</f>
        <v>0</v>
      </c>
      <c r="J20" s="20">
        <f t="shared" ref="J20:J24" si="8">Countif(D9:AH9,"PL")</f>
        <v>0</v>
      </c>
      <c r="K20" s="20">
        <f t="shared" ref="K20:K24" si="9">Countif(D9:AH9,"O")</f>
        <v>0</v>
      </c>
      <c r="L20" s="6"/>
      <c r="M20" s="3" t="s">
        <v>12</v>
      </c>
      <c r="N20" s="5"/>
      <c r="O20" s="20"/>
      <c r="P20" s="20"/>
      <c r="Q20" s="20"/>
      <c r="R20" s="38"/>
      <c r="S20" s="38"/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D20" si="1">R20-G20</f>
        <v>0</v>
      </c>
      <c r="AD20" s="20">
        <f t="shared" si="1"/>
        <v>0</v>
      </c>
      <c r="AE20" s="20"/>
      <c r="AF20" s="20"/>
      <c r="AG20" s="20"/>
      <c r="AH20" s="6"/>
    </row>
    <row r="21">
      <c r="B21" s="3" t="s">
        <v>15</v>
      </c>
      <c r="C21" s="5"/>
      <c r="D21" s="20">
        <f t="shared" si="2"/>
        <v>0</v>
      </c>
      <c r="E21" s="20">
        <f t="shared" si="3"/>
        <v>0</v>
      </c>
      <c r="F21" s="20">
        <f t="shared" si="4"/>
        <v>0</v>
      </c>
      <c r="G21" s="20">
        <f t="shared" si="5"/>
        <v>0</v>
      </c>
      <c r="H21" s="20">
        <f t="shared" si="6"/>
        <v>0</v>
      </c>
      <c r="I21" s="20">
        <f t="shared" si="7"/>
        <v>0</v>
      </c>
      <c r="J21" s="20">
        <f t="shared" si="8"/>
        <v>0</v>
      </c>
      <c r="K21" s="20">
        <f t="shared" si="9"/>
        <v>0</v>
      </c>
      <c r="L21" s="6"/>
      <c r="M21" s="3" t="s">
        <v>45</v>
      </c>
      <c r="N21" s="5"/>
      <c r="O21" s="20"/>
      <c r="P21" s="20"/>
      <c r="Q21" s="20"/>
      <c r="R21" s="38"/>
      <c r="S21" s="38"/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ref="AC21:AD21" si="10">R21-G21</f>
        <v>0</v>
      </c>
      <c r="AD21" s="20">
        <f t="shared" si="10"/>
        <v>0</v>
      </c>
      <c r="AE21" s="20"/>
      <c r="AF21" s="20"/>
      <c r="AG21" s="20"/>
      <c r="AH21" s="6"/>
    </row>
    <row r="22">
      <c r="B22" s="3" t="s">
        <v>16</v>
      </c>
      <c r="C22" s="5"/>
      <c r="D22" s="20">
        <f t="shared" si="2"/>
        <v>0</v>
      </c>
      <c r="E22" s="20">
        <f t="shared" si="3"/>
        <v>0</v>
      </c>
      <c r="F22" s="20">
        <f t="shared" si="4"/>
        <v>0</v>
      </c>
      <c r="G22" s="20">
        <f t="shared" si="5"/>
        <v>0</v>
      </c>
      <c r="H22" s="20">
        <f t="shared" si="6"/>
        <v>0</v>
      </c>
      <c r="I22" s="20">
        <f t="shared" si="7"/>
        <v>0</v>
      </c>
      <c r="J22" s="20">
        <f t="shared" si="8"/>
        <v>0</v>
      </c>
      <c r="K22" s="20">
        <f t="shared" si="9"/>
        <v>0</v>
      </c>
      <c r="L22" s="6"/>
      <c r="M22" s="3" t="s">
        <v>16</v>
      </c>
      <c r="N22" s="5"/>
      <c r="O22" s="20"/>
      <c r="P22" s="20"/>
      <c r="Q22" s="20"/>
      <c r="R22" s="38"/>
      <c r="S22" s="38"/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ref="AC22:AD22" si="11">R22-G22</f>
        <v>0</v>
      </c>
      <c r="AD22" s="20">
        <f t="shared" si="11"/>
        <v>0</v>
      </c>
      <c r="AE22" s="20"/>
      <c r="AF22" s="20"/>
      <c r="AG22" s="20"/>
      <c r="AH22" s="6"/>
    </row>
    <row r="23">
      <c r="B23" s="3" t="s">
        <v>17</v>
      </c>
      <c r="C23" s="5"/>
      <c r="D23" s="20">
        <f t="shared" si="2"/>
        <v>0</v>
      </c>
      <c r="E23" s="20">
        <f t="shared" si="3"/>
        <v>0</v>
      </c>
      <c r="F23" s="20">
        <f t="shared" si="4"/>
        <v>0</v>
      </c>
      <c r="G23" s="20">
        <f t="shared" si="5"/>
        <v>0</v>
      </c>
      <c r="H23" s="20">
        <f t="shared" si="6"/>
        <v>0</v>
      </c>
      <c r="I23" s="20">
        <f t="shared" si="7"/>
        <v>0</v>
      </c>
      <c r="J23" s="20">
        <f t="shared" si="8"/>
        <v>0</v>
      </c>
      <c r="K23" s="20">
        <f t="shared" si="9"/>
        <v>0</v>
      </c>
      <c r="L23" s="6"/>
      <c r="M23" s="3" t="s">
        <v>17</v>
      </c>
      <c r="N23" s="5"/>
      <c r="O23" s="20"/>
      <c r="P23" s="20"/>
      <c r="Q23" s="20"/>
      <c r="R23" s="38"/>
      <c r="S23" s="38"/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ref="AC23:AD23" si="12">R23-G23</f>
        <v>0</v>
      </c>
      <c r="AD23" s="20">
        <f t="shared" si="12"/>
        <v>0</v>
      </c>
      <c r="AE23" s="20"/>
      <c r="AF23" s="20"/>
      <c r="AG23" s="20"/>
      <c r="AH23" s="6"/>
    </row>
    <row r="24">
      <c r="B24" s="3" t="s">
        <v>18</v>
      </c>
      <c r="C24" s="5"/>
      <c r="D24" s="20">
        <f t="shared" si="2"/>
        <v>0</v>
      </c>
      <c r="E24" s="20">
        <f t="shared" si="3"/>
        <v>0</v>
      </c>
      <c r="F24" s="20">
        <f t="shared" si="4"/>
        <v>0</v>
      </c>
      <c r="G24" s="20">
        <f t="shared" si="5"/>
        <v>0</v>
      </c>
      <c r="H24" s="20">
        <f t="shared" si="6"/>
        <v>0</v>
      </c>
      <c r="I24" s="20">
        <f t="shared" si="7"/>
        <v>0</v>
      </c>
      <c r="J24" s="20">
        <f t="shared" si="8"/>
        <v>0</v>
      </c>
      <c r="K24" s="20">
        <f t="shared" si="9"/>
        <v>0</v>
      </c>
      <c r="L24" s="6"/>
      <c r="M24" s="3" t="s">
        <v>18</v>
      </c>
      <c r="N24" s="5"/>
      <c r="O24" s="20"/>
      <c r="P24" s="20"/>
      <c r="Q24" s="20"/>
      <c r="R24" s="38"/>
      <c r="S24" s="38"/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ref="AC24:AD24" si="13">R24-G24</f>
        <v>0</v>
      </c>
      <c r="AD24" s="20">
        <f t="shared" si="13"/>
        <v>0</v>
      </c>
      <c r="AE24" s="20"/>
      <c r="AF24" s="20"/>
      <c r="AG24" s="20"/>
      <c r="AH24" s="6"/>
    </row>
    <row r="25"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A3" s="6"/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48</v>
      </c>
      <c r="L3" s="4"/>
      <c r="M3" s="4"/>
      <c r="N3" s="4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27.75" customHeight="1">
      <c r="A4" s="6"/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7.25" customHeight="1">
      <c r="A5" s="6"/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39"/>
      <c r="B6" s="11" t="s">
        <v>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/>
      <c r="E9" s="19"/>
      <c r="F9" s="18"/>
      <c r="G9" s="18"/>
      <c r="H9" s="18"/>
      <c r="I9" s="18"/>
      <c r="J9" s="19"/>
      <c r="K9" s="18"/>
      <c r="L9" s="19"/>
      <c r="M9" s="19"/>
      <c r="N9" s="19"/>
      <c r="O9" s="18"/>
      <c r="P9" s="19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49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A20" s="6"/>
      <c r="B20" s="3" t="s">
        <v>12</v>
      </c>
      <c r="C20" s="5"/>
      <c r="D20" s="20">
        <f t="shared" ref="D20:D24" si="2">Countif(D9:AH9,"P")</f>
        <v>0</v>
      </c>
      <c r="E20" s="20">
        <f t="shared" ref="E20:E24" si="3">Countif(D9:AH9,"NW")</f>
        <v>0</v>
      </c>
      <c r="F20" s="20">
        <f t="shared" ref="F20:F24" si="4">Countif(D9:AH9,"UA")</f>
        <v>0</v>
      </c>
      <c r="G20" s="20">
        <f t="shared" ref="G20:G24" si="5">countif(D9:AH9,"S")</f>
        <v>0</v>
      </c>
      <c r="H20" s="20">
        <f t="shared" ref="H20:H24" si="6">Countif(D9:AH9,"PTO")</f>
        <v>0</v>
      </c>
      <c r="I20" s="20">
        <f t="shared" ref="I20:I24" si="7">Countif(D9:AH9,"V")</f>
        <v>0</v>
      </c>
      <c r="J20" s="20">
        <f t="shared" ref="J20:J24" si="8">Countif(D9:AH9,"PL")</f>
        <v>0</v>
      </c>
      <c r="K20" s="20">
        <f t="shared" ref="K20:K24" si="9">Countif(D9:AH9,"O")</f>
        <v>0</v>
      </c>
      <c r="L20" s="6"/>
      <c r="M20" s="3" t="s">
        <v>12</v>
      </c>
      <c r="N20" s="5"/>
      <c r="O20" s="20"/>
      <c r="P20" s="20"/>
      <c r="Q20" s="20"/>
      <c r="R20" s="38"/>
      <c r="S20" s="38"/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D20" si="1">R20-G20</f>
        <v>0</v>
      </c>
      <c r="AD20" s="20">
        <f t="shared" si="1"/>
        <v>0</v>
      </c>
      <c r="AE20" s="20"/>
      <c r="AF20" s="20"/>
      <c r="AG20" s="20"/>
      <c r="AH20" s="6"/>
    </row>
    <row r="21">
      <c r="A21" s="6"/>
      <c r="B21" s="3" t="s">
        <v>15</v>
      </c>
      <c r="C21" s="5"/>
      <c r="D21" s="20">
        <f t="shared" si="2"/>
        <v>0</v>
      </c>
      <c r="E21" s="20">
        <f t="shared" si="3"/>
        <v>0</v>
      </c>
      <c r="F21" s="20">
        <f t="shared" si="4"/>
        <v>0</v>
      </c>
      <c r="G21" s="20">
        <f t="shared" si="5"/>
        <v>0</v>
      </c>
      <c r="H21" s="20">
        <f t="shared" si="6"/>
        <v>0</v>
      </c>
      <c r="I21" s="20">
        <f t="shared" si="7"/>
        <v>0</v>
      </c>
      <c r="J21" s="20">
        <f t="shared" si="8"/>
        <v>0</v>
      </c>
      <c r="K21" s="20">
        <f t="shared" si="9"/>
        <v>0</v>
      </c>
      <c r="L21" s="6"/>
      <c r="M21" s="3" t="s">
        <v>45</v>
      </c>
      <c r="N21" s="5"/>
      <c r="O21" s="20"/>
      <c r="P21" s="20"/>
      <c r="Q21" s="20"/>
      <c r="R21" s="38"/>
      <c r="S21" s="38"/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ref="AC21:AD21" si="10">R21-G21</f>
        <v>0</v>
      </c>
      <c r="AD21" s="20">
        <f t="shared" si="10"/>
        <v>0</v>
      </c>
      <c r="AE21" s="20"/>
      <c r="AF21" s="20"/>
      <c r="AG21" s="20"/>
      <c r="AH21" s="6"/>
    </row>
    <row r="22">
      <c r="A22" s="6"/>
      <c r="B22" s="3" t="s">
        <v>16</v>
      </c>
      <c r="C22" s="5"/>
      <c r="D22" s="20">
        <f t="shared" si="2"/>
        <v>0</v>
      </c>
      <c r="E22" s="20">
        <f t="shared" si="3"/>
        <v>0</v>
      </c>
      <c r="F22" s="20">
        <f t="shared" si="4"/>
        <v>0</v>
      </c>
      <c r="G22" s="20">
        <f t="shared" si="5"/>
        <v>0</v>
      </c>
      <c r="H22" s="20">
        <f t="shared" si="6"/>
        <v>0</v>
      </c>
      <c r="I22" s="20">
        <f t="shared" si="7"/>
        <v>0</v>
      </c>
      <c r="J22" s="20">
        <f t="shared" si="8"/>
        <v>0</v>
      </c>
      <c r="K22" s="20">
        <f t="shared" si="9"/>
        <v>0</v>
      </c>
      <c r="L22" s="6"/>
      <c r="M22" s="3" t="s">
        <v>16</v>
      </c>
      <c r="N22" s="5"/>
      <c r="O22" s="20"/>
      <c r="P22" s="20"/>
      <c r="Q22" s="20"/>
      <c r="R22" s="38"/>
      <c r="S22" s="38"/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ref="AC22:AD22" si="11">R22-G22</f>
        <v>0</v>
      </c>
      <c r="AD22" s="20">
        <f t="shared" si="11"/>
        <v>0</v>
      </c>
      <c r="AE22" s="20"/>
      <c r="AF22" s="20"/>
      <c r="AG22" s="20"/>
      <c r="AH22" s="6"/>
    </row>
    <row r="23">
      <c r="A23" s="6"/>
      <c r="B23" s="3" t="s">
        <v>17</v>
      </c>
      <c r="C23" s="5"/>
      <c r="D23" s="20">
        <f t="shared" si="2"/>
        <v>0</v>
      </c>
      <c r="E23" s="20">
        <f t="shared" si="3"/>
        <v>0</v>
      </c>
      <c r="F23" s="20">
        <f t="shared" si="4"/>
        <v>0</v>
      </c>
      <c r="G23" s="20">
        <f t="shared" si="5"/>
        <v>0</v>
      </c>
      <c r="H23" s="20">
        <f t="shared" si="6"/>
        <v>0</v>
      </c>
      <c r="I23" s="20">
        <f t="shared" si="7"/>
        <v>0</v>
      </c>
      <c r="J23" s="20">
        <f t="shared" si="8"/>
        <v>0</v>
      </c>
      <c r="K23" s="20">
        <f t="shared" si="9"/>
        <v>0</v>
      </c>
      <c r="L23" s="6"/>
      <c r="M23" s="3" t="s">
        <v>17</v>
      </c>
      <c r="N23" s="5"/>
      <c r="O23" s="20"/>
      <c r="P23" s="20"/>
      <c r="Q23" s="20"/>
      <c r="R23" s="38"/>
      <c r="S23" s="38"/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ref="AC23:AD23" si="12">R23-G23</f>
        <v>0</v>
      </c>
      <c r="AD23" s="20">
        <f t="shared" si="12"/>
        <v>0</v>
      </c>
      <c r="AE23" s="20"/>
      <c r="AF23" s="20"/>
      <c r="AG23" s="20"/>
      <c r="AH23" s="6"/>
    </row>
    <row r="24">
      <c r="A24" s="6"/>
      <c r="B24" s="3" t="s">
        <v>18</v>
      </c>
      <c r="C24" s="5"/>
      <c r="D24" s="20">
        <f t="shared" si="2"/>
        <v>0</v>
      </c>
      <c r="E24" s="20">
        <f t="shared" si="3"/>
        <v>0</v>
      </c>
      <c r="F24" s="20">
        <f t="shared" si="4"/>
        <v>0</v>
      </c>
      <c r="G24" s="20">
        <f t="shared" si="5"/>
        <v>0</v>
      </c>
      <c r="H24" s="20">
        <f t="shared" si="6"/>
        <v>0</v>
      </c>
      <c r="I24" s="20">
        <f t="shared" si="7"/>
        <v>0</v>
      </c>
      <c r="J24" s="20">
        <f t="shared" si="8"/>
        <v>0</v>
      </c>
      <c r="K24" s="20">
        <f t="shared" si="9"/>
        <v>0</v>
      </c>
      <c r="L24" s="6"/>
      <c r="M24" s="3" t="s">
        <v>18</v>
      </c>
      <c r="N24" s="5"/>
      <c r="O24" s="20"/>
      <c r="P24" s="20"/>
      <c r="Q24" s="20"/>
      <c r="R24" s="38"/>
      <c r="S24" s="38"/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ref="AC24:AD24" si="13">R24-G24</f>
        <v>0</v>
      </c>
      <c r="AD24" s="20">
        <f t="shared" si="13"/>
        <v>0</v>
      </c>
      <c r="AE24" s="20"/>
      <c r="AF24" s="20"/>
      <c r="AG24" s="20"/>
      <c r="AH24" s="6"/>
    </row>
    <row r="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A26" s="6"/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50</v>
      </c>
      <c r="L3" s="4"/>
      <c r="M3" s="4"/>
      <c r="N3" s="4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27.75" customHeight="1"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7.25" customHeight="1"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10"/>
      <c r="B6" s="11" t="s">
        <v>50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/>
      <c r="E9" s="19"/>
      <c r="F9" s="18"/>
      <c r="G9" s="18"/>
      <c r="H9" s="18"/>
      <c r="I9" s="18"/>
      <c r="J9" s="19"/>
      <c r="K9" s="18"/>
      <c r="L9" s="19"/>
      <c r="M9" s="19"/>
      <c r="N9" s="19"/>
      <c r="O9" s="18"/>
      <c r="P9" s="19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51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B20" s="3" t="s">
        <v>12</v>
      </c>
      <c r="C20" s="5"/>
      <c r="D20" s="20">
        <f t="shared" ref="D20:D24" si="2">Countif(D9:AH9,"P")</f>
        <v>0</v>
      </c>
      <c r="E20" s="20">
        <f t="shared" ref="E20:E24" si="3">Countif(D9:AH9,"NW")</f>
        <v>0</v>
      </c>
      <c r="F20" s="20">
        <f t="shared" ref="F20:F24" si="4">Countif(D9:AH9,"UA")</f>
        <v>0</v>
      </c>
      <c r="G20" s="20">
        <f t="shared" ref="G20:G24" si="5">countif(D9:AH9,"S")</f>
        <v>0</v>
      </c>
      <c r="H20" s="20">
        <f t="shared" ref="H20:H24" si="6">Countif(D9:AH9,"PTO")</f>
        <v>0</v>
      </c>
      <c r="I20" s="20">
        <f t="shared" ref="I20:I24" si="7">Countif(D9:AH9,"V")</f>
        <v>0</v>
      </c>
      <c r="J20" s="20">
        <f t="shared" ref="J20:J24" si="8">Countif(D9:AH9,"PL")</f>
        <v>0</v>
      </c>
      <c r="K20" s="20">
        <f t="shared" ref="K20:K24" si="9">Countif(D9:AH9,"O")</f>
        <v>0</v>
      </c>
      <c r="L20" s="6"/>
      <c r="M20" s="3" t="s">
        <v>12</v>
      </c>
      <c r="N20" s="5"/>
      <c r="O20" s="20"/>
      <c r="P20" s="20"/>
      <c r="Q20" s="20"/>
      <c r="R20" s="38"/>
      <c r="S20" s="38"/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D20" si="1">R20-G20</f>
        <v>0</v>
      </c>
      <c r="AD20" s="20">
        <f t="shared" si="1"/>
        <v>0</v>
      </c>
      <c r="AE20" s="20"/>
      <c r="AF20" s="20"/>
      <c r="AG20" s="20"/>
      <c r="AH20" s="6"/>
    </row>
    <row r="21">
      <c r="B21" s="3" t="s">
        <v>15</v>
      </c>
      <c r="C21" s="5"/>
      <c r="D21" s="20">
        <f t="shared" si="2"/>
        <v>0</v>
      </c>
      <c r="E21" s="20">
        <f t="shared" si="3"/>
        <v>0</v>
      </c>
      <c r="F21" s="20">
        <f t="shared" si="4"/>
        <v>0</v>
      </c>
      <c r="G21" s="20">
        <f t="shared" si="5"/>
        <v>0</v>
      </c>
      <c r="H21" s="20">
        <f t="shared" si="6"/>
        <v>0</v>
      </c>
      <c r="I21" s="20">
        <f t="shared" si="7"/>
        <v>0</v>
      </c>
      <c r="J21" s="20">
        <f t="shared" si="8"/>
        <v>0</v>
      </c>
      <c r="K21" s="20">
        <f t="shared" si="9"/>
        <v>0</v>
      </c>
      <c r="L21" s="6"/>
      <c r="M21" s="3" t="s">
        <v>45</v>
      </c>
      <c r="N21" s="5"/>
      <c r="O21" s="20"/>
      <c r="P21" s="20"/>
      <c r="Q21" s="20"/>
      <c r="R21" s="38"/>
      <c r="S21" s="38"/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ref="AC21:AD21" si="10">R21-G21</f>
        <v>0</v>
      </c>
      <c r="AD21" s="20">
        <f t="shared" si="10"/>
        <v>0</v>
      </c>
      <c r="AE21" s="20"/>
      <c r="AF21" s="20"/>
      <c r="AG21" s="20"/>
      <c r="AH21" s="6"/>
    </row>
    <row r="22">
      <c r="B22" s="3" t="s">
        <v>16</v>
      </c>
      <c r="C22" s="5"/>
      <c r="D22" s="20">
        <f t="shared" si="2"/>
        <v>0</v>
      </c>
      <c r="E22" s="20">
        <f t="shared" si="3"/>
        <v>0</v>
      </c>
      <c r="F22" s="20">
        <f t="shared" si="4"/>
        <v>0</v>
      </c>
      <c r="G22" s="20">
        <f t="shared" si="5"/>
        <v>0</v>
      </c>
      <c r="H22" s="20">
        <f t="shared" si="6"/>
        <v>0</v>
      </c>
      <c r="I22" s="20">
        <f t="shared" si="7"/>
        <v>0</v>
      </c>
      <c r="J22" s="20">
        <f t="shared" si="8"/>
        <v>0</v>
      </c>
      <c r="K22" s="20">
        <f t="shared" si="9"/>
        <v>0</v>
      </c>
      <c r="L22" s="6"/>
      <c r="M22" s="3" t="s">
        <v>16</v>
      </c>
      <c r="N22" s="5"/>
      <c r="O22" s="20"/>
      <c r="P22" s="20"/>
      <c r="Q22" s="20"/>
      <c r="R22" s="38"/>
      <c r="S22" s="38"/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ref="AC22:AD22" si="11">R22-G22</f>
        <v>0</v>
      </c>
      <c r="AD22" s="20">
        <f t="shared" si="11"/>
        <v>0</v>
      </c>
      <c r="AE22" s="20"/>
      <c r="AF22" s="20"/>
      <c r="AG22" s="20"/>
      <c r="AH22" s="6"/>
    </row>
    <row r="23">
      <c r="B23" s="3" t="s">
        <v>17</v>
      </c>
      <c r="C23" s="5"/>
      <c r="D23" s="20">
        <f t="shared" si="2"/>
        <v>0</v>
      </c>
      <c r="E23" s="20">
        <f t="shared" si="3"/>
        <v>0</v>
      </c>
      <c r="F23" s="20">
        <f t="shared" si="4"/>
        <v>0</v>
      </c>
      <c r="G23" s="20">
        <f t="shared" si="5"/>
        <v>0</v>
      </c>
      <c r="H23" s="20">
        <f t="shared" si="6"/>
        <v>0</v>
      </c>
      <c r="I23" s="20">
        <f t="shared" si="7"/>
        <v>0</v>
      </c>
      <c r="J23" s="20">
        <f t="shared" si="8"/>
        <v>0</v>
      </c>
      <c r="K23" s="20">
        <f t="shared" si="9"/>
        <v>0</v>
      </c>
      <c r="L23" s="6"/>
      <c r="M23" s="3" t="s">
        <v>17</v>
      </c>
      <c r="N23" s="5"/>
      <c r="O23" s="20"/>
      <c r="P23" s="20"/>
      <c r="Q23" s="20"/>
      <c r="R23" s="38"/>
      <c r="S23" s="38"/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ref="AC23:AD23" si="12">R23-G23</f>
        <v>0</v>
      </c>
      <c r="AD23" s="20">
        <f t="shared" si="12"/>
        <v>0</v>
      </c>
      <c r="AE23" s="20"/>
      <c r="AF23" s="20"/>
      <c r="AG23" s="20"/>
      <c r="AH23" s="6"/>
    </row>
    <row r="24">
      <c r="B24" s="3" t="s">
        <v>18</v>
      </c>
      <c r="C24" s="5"/>
      <c r="D24" s="20">
        <f t="shared" si="2"/>
        <v>0</v>
      </c>
      <c r="E24" s="20">
        <f t="shared" si="3"/>
        <v>0</v>
      </c>
      <c r="F24" s="20">
        <f t="shared" si="4"/>
        <v>0</v>
      </c>
      <c r="G24" s="20">
        <f t="shared" si="5"/>
        <v>0</v>
      </c>
      <c r="H24" s="20">
        <f t="shared" si="6"/>
        <v>0</v>
      </c>
      <c r="I24" s="20">
        <f t="shared" si="7"/>
        <v>0</v>
      </c>
      <c r="J24" s="20">
        <f t="shared" si="8"/>
        <v>0</v>
      </c>
      <c r="K24" s="20">
        <f t="shared" si="9"/>
        <v>0</v>
      </c>
      <c r="L24" s="6"/>
      <c r="M24" s="3" t="s">
        <v>18</v>
      </c>
      <c r="N24" s="5"/>
      <c r="O24" s="20"/>
      <c r="P24" s="20"/>
      <c r="Q24" s="20"/>
      <c r="R24" s="38"/>
      <c r="S24" s="38"/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ref="AC24:AD24" si="13">R24-G24</f>
        <v>0</v>
      </c>
      <c r="AD24" s="20">
        <f t="shared" si="13"/>
        <v>0</v>
      </c>
      <c r="AE24" s="20"/>
      <c r="AF24" s="20"/>
      <c r="AG24" s="20"/>
      <c r="AH24" s="6"/>
    </row>
    <row r="25"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A3" s="6"/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52</v>
      </c>
      <c r="L3" s="4"/>
      <c r="M3" s="4"/>
      <c r="N3" s="4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27.75" customHeight="1">
      <c r="A4" s="6"/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7.25" customHeight="1">
      <c r="A5" s="6"/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39"/>
      <c r="B6" s="11" t="s">
        <v>52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/>
      <c r="E9" s="19"/>
      <c r="F9" s="18"/>
      <c r="G9" s="18"/>
      <c r="H9" s="18"/>
      <c r="I9" s="18"/>
      <c r="J9" s="19"/>
      <c r="K9" s="18"/>
      <c r="L9" s="19"/>
      <c r="M9" s="19"/>
      <c r="N9" s="19"/>
      <c r="O9" s="18"/>
      <c r="P9" s="19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53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A20" s="6"/>
      <c r="B20" s="3" t="s">
        <v>12</v>
      </c>
      <c r="C20" s="5"/>
      <c r="D20" s="20">
        <f t="shared" ref="D20:D24" si="2">Countif(D9:AH9,"P")</f>
        <v>0</v>
      </c>
      <c r="E20" s="20">
        <f t="shared" ref="E20:E24" si="3">Countif(D9:AH9,"NW")</f>
        <v>0</v>
      </c>
      <c r="F20" s="20">
        <f t="shared" ref="F20:F24" si="4">Countif(D9:AH9,"UA")</f>
        <v>0</v>
      </c>
      <c r="G20" s="20">
        <f t="shared" ref="G20:G24" si="5">countif(D9:AH9,"S")</f>
        <v>0</v>
      </c>
      <c r="H20" s="20">
        <f t="shared" ref="H20:H24" si="6">Countif(D9:AH9,"PTO")</f>
        <v>0</v>
      </c>
      <c r="I20" s="20">
        <f t="shared" ref="I20:I24" si="7">Countif(D9:AH9,"V")</f>
        <v>0</v>
      </c>
      <c r="J20" s="20">
        <f t="shared" ref="J20:J24" si="8">Countif(D9:AH9,"PL")</f>
        <v>0</v>
      </c>
      <c r="K20" s="20">
        <f t="shared" ref="K20:K24" si="9">Countif(D9:AH9,"O")</f>
        <v>0</v>
      </c>
      <c r="L20" s="6"/>
      <c r="M20" s="3" t="s">
        <v>12</v>
      </c>
      <c r="N20" s="5"/>
      <c r="O20" s="20"/>
      <c r="P20" s="20"/>
      <c r="Q20" s="20"/>
      <c r="R20" s="38"/>
      <c r="S20" s="38"/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D20" si="1">R20-G20</f>
        <v>0</v>
      </c>
      <c r="AD20" s="20">
        <f t="shared" si="1"/>
        <v>0</v>
      </c>
      <c r="AE20" s="20"/>
      <c r="AF20" s="20"/>
      <c r="AG20" s="20"/>
      <c r="AH20" s="6"/>
    </row>
    <row r="21">
      <c r="A21" s="6"/>
      <c r="B21" s="3" t="s">
        <v>15</v>
      </c>
      <c r="C21" s="5"/>
      <c r="D21" s="20">
        <f t="shared" si="2"/>
        <v>0</v>
      </c>
      <c r="E21" s="20">
        <f t="shared" si="3"/>
        <v>0</v>
      </c>
      <c r="F21" s="20">
        <f t="shared" si="4"/>
        <v>0</v>
      </c>
      <c r="G21" s="20">
        <f t="shared" si="5"/>
        <v>0</v>
      </c>
      <c r="H21" s="20">
        <f t="shared" si="6"/>
        <v>0</v>
      </c>
      <c r="I21" s="20">
        <f t="shared" si="7"/>
        <v>0</v>
      </c>
      <c r="J21" s="20">
        <f t="shared" si="8"/>
        <v>0</v>
      </c>
      <c r="K21" s="20">
        <f t="shared" si="9"/>
        <v>0</v>
      </c>
      <c r="L21" s="6"/>
      <c r="M21" s="3" t="s">
        <v>45</v>
      </c>
      <c r="N21" s="5"/>
      <c r="O21" s="20"/>
      <c r="P21" s="20"/>
      <c r="Q21" s="20"/>
      <c r="R21" s="38"/>
      <c r="S21" s="38"/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ref="AC21:AD21" si="10">R21-G21</f>
        <v>0</v>
      </c>
      <c r="AD21" s="20">
        <f t="shared" si="10"/>
        <v>0</v>
      </c>
      <c r="AE21" s="20"/>
      <c r="AF21" s="20"/>
      <c r="AG21" s="20"/>
      <c r="AH21" s="6"/>
    </row>
    <row r="22">
      <c r="A22" s="6"/>
      <c r="B22" s="3" t="s">
        <v>16</v>
      </c>
      <c r="C22" s="5"/>
      <c r="D22" s="20">
        <f t="shared" si="2"/>
        <v>0</v>
      </c>
      <c r="E22" s="20">
        <f t="shared" si="3"/>
        <v>0</v>
      </c>
      <c r="F22" s="20">
        <f t="shared" si="4"/>
        <v>0</v>
      </c>
      <c r="G22" s="20">
        <f t="shared" si="5"/>
        <v>0</v>
      </c>
      <c r="H22" s="20">
        <f t="shared" si="6"/>
        <v>0</v>
      </c>
      <c r="I22" s="20">
        <f t="shared" si="7"/>
        <v>0</v>
      </c>
      <c r="J22" s="20">
        <f t="shared" si="8"/>
        <v>0</v>
      </c>
      <c r="K22" s="20">
        <f t="shared" si="9"/>
        <v>0</v>
      </c>
      <c r="L22" s="6"/>
      <c r="M22" s="3" t="s">
        <v>16</v>
      </c>
      <c r="N22" s="5"/>
      <c r="O22" s="20"/>
      <c r="P22" s="20"/>
      <c r="Q22" s="20"/>
      <c r="R22" s="38"/>
      <c r="S22" s="38"/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ref="AC22:AD22" si="11">R22-G22</f>
        <v>0</v>
      </c>
      <c r="AD22" s="20">
        <f t="shared" si="11"/>
        <v>0</v>
      </c>
      <c r="AE22" s="20"/>
      <c r="AF22" s="20"/>
      <c r="AG22" s="20"/>
      <c r="AH22" s="6"/>
    </row>
    <row r="23">
      <c r="A23" s="6"/>
      <c r="B23" s="3" t="s">
        <v>17</v>
      </c>
      <c r="C23" s="5"/>
      <c r="D23" s="20">
        <f t="shared" si="2"/>
        <v>0</v>
      </c>
      <c r="E23" s="20">
        <f t="shared" si="3"/>
        <v>0</v>
      </c>
      <c r="F23" s="20">
        <f t="shared" si="4"/>
        <v>0</v>
      </c>
      <c r="G23" s="20">
        <f t="shared" si="5"/>
        <v>0</v>
      </c>
      <c r="H23" s="20">
        <f t="shared" si="6"/>
        <v>0</v>
      </c>
      <c r="I23" s="20">
        <f t="shared" si="7"/>
        <v>0</v>
      </c>
      <c r="J23" s="20">
        <f t="shared" si="8"/>
        <v>0</v>
      </c>
      <c r="K23" s="20">
        <f t="shared" si="9"/>
        <v>0</v>
      </c>
      <c r="L23" s="6"/>
      <c r="M23" s="3" t="s">
        <v>17</v>
      </c>
      <c r="N23" s="5"/>
      <c r="O23" s="20"/>
      <c r="P23" s="20"/>
      <c r="Q23" s="20"/>
      <c r="R23" s="38"/>
      <c r="S23" s="38"/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ref="AC23:AD23" si="12">R23-G23</f>
        <v>0</v>
      </c>
      <c r="AD23" s="20">
        <f t="shared" si="12"/>
        <v>0</v>
      </c>
      <c r="AE23" s="20"/>
      <c r="AF23" s="20"/>
      <c r="AG23" s="20"/>
      <c r="AH23" s="6"/>
    </row>
    <row r="24">
      <c r="A24" s="6"/>
      <c r="B24" s="3" t="s">
        <v>18</v>
      </c>
      <c r="C24" s="5"/>
      <c r="D24" s="20">
        <f t="shared" si="2"/>
        <v>0</v>
      </c>
      <c r="E24" s="20">
        <f t="shared" si="3"/>
        <v>0</v>
      </c>
      <c r="F24" s="20">
        <f t="shared" si="4"/>
        <v>0</v>
      </c>
      <c r="G24" s="20">
        <f t="shared" si="5"/>
        <v>0</v>
      </c>
      <c r="H24" s="20">
        <f t="shared" si="6"/>
        <v>0</v>
      </c>
      <c r="I24" s="20">
        <f t="shared" si="7"/>
        <v>0</v>
      </c>
      <c r="J24" s="20">
        <f t="shared" si="8"/>
        <v>0</v>
      </c>
      <c r="K24" s="20">
        <f t="shared" si="9"/>
        <v>0</v>
      </c>
      <c r="L24" s="6"/>
      <c r="M24" s="3" t="s">
        <v>18</v>
      </c>
      <c r="N24" s="5"/>
      <c r="O24" s="20"/>
      <c r="P24" s="20"/>
      <c r="Q24" s="20"/>
      <c r="R24" s="38"/>
      <c r="S24" s="38"/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ref="AC24:AD24" si="13">R24-G24</f>
        <v>0</v>
      </c>
      <c r="AD24" s="20">
        <f t="shared" si="13"/>
        <v>0</v>
      </c>
      <c r="AE24" s="20"/>
      <c r="AF24" s="20"/>
      <c r="AG24" s="20"/>
      <c r="AH24" s="6"/>
    </row>
    <row r="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A26" s="6"/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A3" s="6"/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54</v>
      </c>
      <c r="L3" s="4"/>
      <c r="M3" s="4"/>
      <c r="N3" s="4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27.75" customHeight="1">
      <c r="A4" s="6"/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7.25" customHeight="1">
      <c r="A5" s="6"/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39"/>
      <c r="B6" s="11" t="s">
        <v>54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/>
      <c r="E9" s="19"/>
      <c r="F9" s="18"/>
      <c r="G9" s="18"/>
      <c r="H9" s="18"/>
      <c r="I9" s="18"/>
      <c r="J9" s="19"/>
      <c r="K9" s="18"/>
      <c r="L9" s="19"/>
      <c r="M9" s="19"/>
      <c r="N9" s="19"/>
      <c r="O9" s="18"/>
      <c r="P9" s="19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55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A20" s="6"/>
      <c r="B20" s="3" t="s">
        <v>12</v>
      </c>
      <c r="C20" s="5"/>
      <c r="D20" s="20">
        <f t="shared" ref="D20:D24" si="2">Countif(D9:AH9,"P")</f>
        <v>0</v>
      </c>
      <c r="E20" s="20">
        <f t="shared" ref="E20:E24" si="3">Countif(D9:AH9,"NW")</f>
        <v>0</v>
      </c>
      <c r="F20" s="20">
        <f t="shared" ref="F20:F24" si="4">Countif(D9:AH9,"UA")</f>
        <v>0</v>
      </c>
      <c r="G20" s="20">
        <f t="shared" ref="G20:G24" si="5">countif(D9:AH9,"S")</f>
        <v>0</v>
      </c>
      <c r="H20" s="20">
        <f t="shared" ref="H20:H24" si="6">Countif(D9:AH9,"PTO")</f>
        <v>0</v>
      </c>
      <c r="I20" s="20">
        <f t="shared" ref="I20:I24" si="7">Countif(D9:AH9,"V")</f>
        <v>0</v>
      </c>
      <c r="J20" s="20">
        <f t="shared" ref="J20:J24" si="8">Countif(D9:AH9,"PL")</f>
        <v>0</v>
      </c>
      <c r="K20" s="20">
        <f t="shared" ref="K20:K24" si="9">Countif(D9:AH9,"O")</f>
        <v>0</v>
      </c>
      <c r="L20" s="6"/>
      <c r="M20" s="3" t="s">
        <v>12</v>
      </c>
      <c r="N20" s="5"/>
      <c r="O20" s="20"/>
      <c r="P20" s="20"/>
      <c r="Q20" s="20"/>
      <c r="R20" s="38"/>
      <c r="S20" s="38"/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D20" si="1">R20-G20</f>
        <v>0</v>
      </c>
      <c r="AD20" s="20">
        <f t="shared" si="1"/>
        <v>0</v>
      </c>
      <c r="AE20" s="20"/>
      <c r="AF20" s="20"/>
      <c r="AG20" s="20"/>
      <c r="AH20" s="6"/>
    </row>
    <row r="21">
      <c r="A21" s="6"/>
      <c r="B21" s="3" t="s">
        <v>15</v>
      </c>
      <c r="C21" s="5"/>
      <c r="D21" s="20">
        <f t="shared" si="2"/>
        <v>0</v>
      </c>
      <c r="E21" s="20">
        <f t="shared" si="3"/>
        <v>0</v>
      </c>
      <c r="F21" s="20">
        <f t="shared" si="4"/>
        <v>0</v>
      </c>
      <c r="G21" s="20">
        <f t="shared" si="5"/>
        <v>0</v>
      </c>
      <c r="H21" s="20">
        <f t="shared" si="6"/>
        <v>0</v>
      </c>
      <c r="I21" s="20">
        <f t="shared" si="7"/>
        <v>0</v>
      </c>
      <c r="J21" s="20">
        <f t="shared" si="8"/>
        <v>0</v>
      </c>
      <c r="K21" s="20">
        <f t="shared" si="9"/>
        <v>0</v>
      </c>
      <c r="L21" s="6"/>
      <c r="M21" s="3" t="s">
        <v>45</v>
      </c>
      <c r="N21" s="5"/>
      <c r="O21" s="20"/>
      <c r="P21" s="20"/>
      <c r="Q21" s="20"/>
      <c r="R21" s="38"/>
      <c r="S21" s="38"/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ref="AC21:AD21" si="10">R21-G21</f>
        <v>0</v>
      </c>
      <c r="AD21" s="20">
        <f t="shared" si="10"/>
        <v>0</v>
      </c>
      <c r="AE21" s="20"/>
      <c r="AF21" s="20"/>
      <c r="AG21" s="20"/>
      <c r="AH21" s="6"/>
    </row>
    <row r="22">
      <c r="A22" s="6"/>
      <c r="B22" s="3" t="s">
        <v>16</v>
      </c>
      <c r="C22" s="5"/>
      <c r="D22" s="20">
        <f t="shared" si="2"/>
        <v>0</v>
      </c>
      <c r="E22" s="20">
        <f t="shared" si="3"/>
        <v>0</v>
      </c>
      <c r="F22" s="20">
        <f t="shared" si="4"/>
        <v>0</v>
      </c>
      <c r="G22" s="20">
        <f t="shared" si="5"/>
        <v>0</v>
      </c>
      <c r="H22" s="20">
        <f t="shared" si="6"/>
        <v>0</v>
      </c>
      <c r="I22" s="20">
        <f t="shared" si="7"/>
        <v>0</v>
      </c>
      <c r="J22" s="20">
        <f t="shared" si="8"/>
        <v>0</v>
      </c>
      <c r="K22" s="20">
        <f t="shared" si="9"/>
        <v>0</v>
      </c>
      <c r="L22" s="6"/>
      <c r="M22" s="3" t="s">
        <v>16</v>
      </c>
      <c r="N22" s="5"/>
      <c r="O22" s="20"/>
      <c r="P22" s="20"/>
      <c r="Q22" s="20"/>
      <c r="R22" s="38"/>
      <c r="S22" s="38"/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ref="AC22:AD22" si="11">R22-G22</f>
        <v>0</v>
      </c>
      <c r="AD22" s="20">
        <f t="shared" si="11"/>
        <v>0</v>
      </c>
      <c r="AE22" s="20"/>
      <c r="AF22" s="20"/>
      <c r="AG22" s="20"/>
      <c r="AH22" s="6"/>
    </row>
    <row r="23">
      <c r="A23" s="6"/>
      <c r="B23" s="3" t="s">
        <v>17</v>
      </c>
      <c r="C23" s="5"/>
      <c r="D23" s="20">
        <f t="shared" si="2"/>
        <v>0</v>
      </c>
      <c r="E23" s="20">
        <f t="shared" si="3"/>
        <v>0</v>
      </c>
      <c r="F23" s="20">
        <f t="shared" si="4"/>
        <v>0</v>
      </c>
      <c r="G23" s="20">
        <f t="shared" si="5"/>
        <v>0</v>
      </c>
      <c r="H23" s="20">
        <f t="shared" si="6"/>
        <v>0</v>
      </c>
      <c r="I23" s="20">
        <f t="shared" si="7"/>
        <v>0</v>
      </c>
      <c r="J23" s="20">
        <f t="shared" si="8"/>
        <v>0</v>
      </c>
      <c r="K23" s="20">
        <f t="shared" si="9"/>
        <v>0</v>
      </c>
      <c r="L23" s="6"/>
      <c r="M23" s="3" t="s">
        <v>17</v>
      </c>
      <c r="N23" s="5"/>
      <c r="O23" s="20"/>
      <c r="P23" s="20"/>
      <c r="Q23" s="20"/>
      <c r="R23" s="38"/>
      <c r="S23" s="38"/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ref="AC23:AD23" si="12">R23-G23</f>
        <v>0</v>
      </c>
      <c r="AD23" s="20">
        <f t="shared" si="12"/>
        <v>0</v>
      </c>
      <c r="AE23" s="20"/>
      <c r="AF23" s="20"/>
      <c r="AG23" s="20"/>
      <c r="AH23" s="6"/>
    </row>
    <row r="24">
      <c r="A24" s="6"/>
      <c r="B24" s="3" t="s">
        <v>18</v>
      </c>
      <c r="C24" s="5"/>
      <c r="D24" s="20">
        <f t="shared" si="2"/>
        <v>0</v>
      </c>
      <c r="E24" s="20">
        <f t="shared" si="3"/>
        <v>0</v>
      </c>
      <c r="F24" s="20">
        <f t="shared" si="4"/>
        <v>0</v>
      </c>
      <c r="G24" s="20">
        <f t="shared" si="5"/>
        <v>0</v>
      </c>
      <c r="H24" s="20">
        <f t="shared" si="6"/>
        <v>0</v>
      </c>
      <c r="I24" s="20">
        <f t="shared" si="7"/>
        <v>0</v>
      </c>
      <c r="J24" s="20">
        <f t="shared" si="8"/>
        <v>0</v>
      </c>
      <c r="K24" s="20">
        <f t="shared" si="9"/>
        <v>0</v>
      </c>
      <c r="L24" s="6"/>
      <c r="M24" s="3" t="s">
        <v>18</v>
      </c>
      <c r="N24" s="5"/>
      <c r="O24" s="20"/>
      <c r="P24" s="20"/>
      <c r="Q24" s="20"/>
      <c r="R24" s="38"/>
      <c r="S24" s="38"/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ref="AC24:AD24" si="13">R24-G24</f>
        <v>0</v>
      </c>
      <c r="AD24" s="20">
        <f t="shared" si="13"/>
        <v>0</v>
      </c>
      <c r="AE24" s="20"/>
      <c r="AF24" s="20"/>
      <c r="AG24" s="20"/>
      <c r="AH24" s="6"/>
    </row>
    <row r="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A26" s="6"/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A3" s="6"/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56</v>
      </c>
      <c r="L3" s="4"/>
      <c r="M3" s="4"/>
      <c r="N3" s="4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27.75" customHeight="1">
      <c r="A4" s="6"/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7.25" customHeight="1">
      <c r="A5" s="6"/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39"/>
      <c r="B6" s="11" t="s">
        <v>56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/>
      <c r="E9" s="19"/>
      <c r="F9" s="18"/>
      <c r="G9" s="18"/>
      <c r="H9" s="18"/>
      <c r="I9" s="18"/>
      <c r="J9" s="19"/>
      <c r="K9" s="18"/>
      <c r="L9" s="19"/>
      <c r="M9" s="19"/>
      <c r="N9" s="19"/>
      <c r="O9" s="18"/>
      <c r="P9" s="19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57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A20" s="6"/>
      <c r="B20" s="3" t="s">
        <v>12</v>
      </c>
      <c r="C20" s="5"/>
      <c r="D20" s="20">
        <f t="shared" ref="D20:D24" si="2">Countif(D9:AH9,"P")</f>
        <v>0</v>
      </c>
      <c r="E20" s="20">
        <f t="shared" ref="E20:E24" si="3">Countif(D9:AH9,"NW")</f>
        <v>0</v>
      </c>
      <c r="F20" s="20">
        <f t="shared" ref="F20:F24" si="4">Countif(D9:AH9,"UA")</f>
        <v>0</v>
      </c>
      <c r="G20" s="20">
        <f t="shared" ref="G20:G24" si="5">countif(D9:AH9,"S")</f>
        <v>0</v>
      </c>
      <c r="H20" s="20">
        <f t="shared" ref="H20:H24" si="6">Countif(D9:AH9,"PTO")</f>
        <v>0</v>
      </c>
      <c r="I20" s="20">
        <f t="shared" ref="I20:I24" si="7">Countif(D9:AH9,"V")</f>
        <v>0</v>
      </c>
      <c r="J20" s="20">
        <f t="shared" ref="J20:J24" si="8">Countif(D9:AH9,"PL")</f>
        <v>0</v>
      </c>
      <c r="K20" s="20">
        <f t="shared" ref="K20:K24" si="9">Countif(D9:AH9,"O")</f>
        <v>0</v>
      </c>
      <c r="L20" s="6"/>
      <c r="M20" s="3" t="s">
        <v>12</v>
      </c>
      <c r="N20" s="5"/>
      <c r="O20" s="20"/>
      <c r="P20" s="20"/>
      <c r="Q20" s="20"/>
      <c r="R20" s="38"/>
      <c r="S20" s="38"/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D20" si="1">R20-G20</f>
        <v>0</v>
      </c>
      <c r="AD20" s="20">
        <f t="shared" si="1"/>
        <v>0</v>
      </c>
      <c r="AE20" s="20"/>
      <c r="AF20" s="20"/>
      <c r="AG20" s="20"/>
      <c r="AH20" s="6"/>
    </row>
    <row r="21">
      <c r="A21" s="6"/>
      <c r="B21" s="3" t="s">
        <v>15</v>
      </c>
      <c r="C21" s="5"/>
      <c r="D21" s="20">
        <f t="shared" si="2"/>
        <v>0</v>
      </c>
      <c r="E21" s="20">
        <f t="shared" si="3"/>
        <v>0</v>
      </c>
      <c r="F21" s="20">
        <f t="shared" si="4"/>
        <v>0</v>
      </c>
      <c r="G21" s="20">
        <f t="shared" si="5"/>
        <v>0</v>
      </c>
      <c r="H21" s="20">
        <f t="shared" si="6"/>
        <v>0</v>
      </c>
      <c r="I21" s="20">
        <f t="shared" si="7"/>
        <v>0</v>
      </c>
      <c r="J21" s="20">
        <f t="shared" si="8"/>
        <v>0</v>
      </c>
      <c r="K21" s="20">
        <f t="shared" si="9"/>
        <v>0</v>
      </c>
      <c r="L21" s="6"/>
      <c r="M21" s="3" t="s">
        <v>45</v>
      </c>
      <c r="N21" s="5"/>
      <c r="O21" s="20"/>
      <c r="P21" s="20"/>
      <c r="Q21" s="20"/>
      <c r="R21" s="38"/>
      <c r="S21" s="38"/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ref="AC21:AD21" si="10">R21-G21</f>
        <v>0</v>
      </c>
      <c r="AD21" s="20">
        <f t="shared" si="10"/>
        <v>0</v>
      </c>
      <c r="AE21" s="20"/>
      <c r="AF21" s="20"/>
      <c r="AG21" s="20"/>
      <c r="AH21" s="6"/>
    </row>
    <row r="22">
      <c r="A22" s="6"/>
      <c r="B22" s="3" t="s">
        <v>16</v>
      </c>
      <c r="C22" s="5"/>
      <c r="D22" s="20">
        <f t="shared" si="2"/>
        <v>0</v>
      </c>
      <c r="E22" s="20">
        <f t="shared" si="3"/>
        <v>0</v>
      </c>
      <c r="F22" s="20">
        <f t="shared" si="4"/>
        <v>0</v>
      </c>
      <c r="G22" s="20">
        <f t="shared" si="5"/>
        <v>0</v>
      </c>
      <c r="H22" s="20">
        <f t="shared" si="6"/>
        <v>0</v>
      </c>
      <c r="I22" s="20">
        <f t="shared" si="7"/>
        <v>0</v>
      </c>
      <c r="J22" s="20">
        <f t="shared" si="8"/>
        <v>0</v>
      </c>
      <c r="K22" s="20">
        <f t="shared" si="9"/>
        <v>0</v>
      </c>
      <c r="L22" s="6"/>
      <c r="M22" s="3" t="s">
        <v>16</v>
      </c>
      <c r="N22" s="5"/>
      <c r="O22" s="20"/>
      <c r="P22" s="20"/>
      <c r="Q22" s="20"/>
      <c r="R22" s="38"/>
      <c r="S22" s="38"/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ref="AC22:AD22" si="11">R22-G22</f>
        <v>0</v>
      </c>
      <c r="AD22" s="20">
        <f t="shared" si="11"/>
        <v>0</v>
      </c>
      <c r="AE22" s="20"/>
      <c r="AF22" s="20"/>
      <c r="AG22" s="20"/>
      <c r="AH22" s="6"/>
    </row>
    <row r="23">
      <c r="A23" s="6"/>
      <c r="B23" s="3" t="s">
        <v>17</v>
      </c>
      <c r="C23" s="5"/>
      <c r="D23" s="20">
        <f t="shared" si="2"/>
        <v>0</v>
      </c>
      <c r="E23" s="20">
        <f t="shared" si="3"/>
        <v>0</v>
      </c>
      <c r="F23" s="20">
        <f t="shared" si="4"/>
        <v>0</v>
      </c>
      <c r="G23" s="20">
        <f t="shared" si="5"/>
        <v>0</v>
      </c>
      <c r="H23" s="20">
        <f t="shared" si="6"/>
        <v>0</v>
      </c>
      <c r="I23" s="20">
        <f t="shared" si="7"/>
        <v>0</v>
      </c>
      <c r="J23" s="20">
        <f t="shared" si="8"/>
        <v>0</v>
      </c>
      <c r="K23" s="20">
        <f t="shared" si="9"/>
        <v>0</v>
      </c>
      <c r="L23" s="6"/>
      <c r="M23" s="3" t="s">
        <v>17</v>
      </c>
      <c r="N23" s="5"/>
      <c r="O23" s="20"/>
      <c r="P23" s="20"/>
      <c r="Q23" s="20"/>
      <c r="R23" s="38"/>
      <c r="S23" s="38"/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ref="AC23:AD23" si="12">R23-G23</f>
        <v>0</v>
      </c>
      <c r="AD23" s="20">
        <f t="shared" si="12"/>
        <v>0</v>
      </c>
      <c r="AE23" s="20"/>
      <c r="AF23" s="20"/>
      <c r="AG23" s="20"/>
      <c r="AH23" s="6"/>
    </row>
    <row r="24">
      <c r="A24" s="6"/>
      <c r="B24" s="3" t="s">
        <v>18</v>
      </c>
      <c r="C24" s="5"/>
      <c r="D24" s="20">
        <f t="shared" si="2"/>
        <v>0</v>
      </c>
      <c r="E24" s="20">
        <f t="shared" si="3"/>
        <v>0</v>
      </c>
      <c r="F24" s="20">
        <f t="shared" si="4"/>
        <v>0</v>
      </c>
      <c r="G24" s="20">
        <f t="shared" si="5"/>
        <v>0</v>
      </c>
      <c r="H24" s="20">
        <f t="shared" si="6"/>
        <v>0</v>
      </c>
      <c r="I24" s="20">
        <f t="shared" si="7"/>
        <v>0</v>
      </c>
      <c r="J24" s="20">
        <f t="shared" si="8"/>
        <v>0</v>
      </c>
      <c r="K24" s="20">
        <f t="shared" si="9"/>
        <v>0</v>
      </c>
      <c r="L24" s="6"/>
      <c r="M24" s="3" t="s">
        <v>18</v>
      </c>
      <c r="N24" s="5"/>
      <c r="O24" s="20"/>
      <c r="P24" s="20"/>
      <c r="Q24" s="20"/>
      <c r="R24" s="38"/>
      <c r="S24" s="38"/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ref="AC24:AD24" si="13">R24-G24</f>
        <v>0</v>
      </c>
      <c r="AD24" s="20">
        <f t="shared" si="13"/>
        <v>0</v>
      </c>
      <c r="AE24" s="20"/>
      <c r="AF24" s="20"/>
      <c r="AG24" s="20"/>
      <c r="AH24" s="6"/>
    </row>
    <row r="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A26" s="6"/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>
      <c r="A27" s="6"/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58</v>
      </c>
      <c r="L3" s="4"/>
      <c r="M3" s="4"/>
      <c r="N3" s="4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27.75" customHeight="1"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7.25" customHeight="1"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10"/>
      <c r="B6" s="11" t="s">
        <v>58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/>
      <c r="E9" s="19"/>
      <c r="F9" s="18"/>
      <c r="G9" s="18"/>
      <c r="H9" s="18"/>
      <c r="I9" s="18"/>
      <c r="J9" s="19"/>
      <c r="K9" s="18"/>
      <c r="L9" s="19"/>
      <c r="M9" s="19"/>
      <c r="N9" s="19"/>
      <c r="O9" s="18"/>
      <c r="P9" s="19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59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B20" s="3" t="s">
        <v>12</v>
      </c>
      <c r="C20" s="5"/>
      <c r="D20" s="20">
        <f t="shared" ref="D20:D24" si="2">Countif(D9:AH9,"P")</f>
        <v>0</v>
      </c>
      <c r="E20" s="20">
        <f t="shared" ref="E20:E24" si="3">Countif(D9:AH9,"NW")</f>
        <v>0</v>
      </c>
      <c r="F20" s="20">
        <f t="shared" ref="F20:F24" si="4">Countif(D9:AH9,"UA")</f>
        <v>0</v>
      </c>
      <c r="G20" s="20">
        <f t="shared" ref="G20:G24" si="5">countif(D9:AH9,"S")</f>
        <v>0</v>
      </c>
      <c r="H20" s="20">
        <f t="shared" ref="H20:H24" si="6">Countif(D9:AH9,"PTO")</f>
        <v>0</v>
      </c>
      <c r="I20" s="20">
        <f t="shared" ref="I20:I24" si="7">Countif(D9:AH9,"V")</f>
        <v>0</v>
      </c>
      <c r="J20" s="20">
        <f t="shared" ref="J20:J24" si="8">Countif(D9:AH9,"PL")</f>
        <v>0</v>
      </c>
      <c r="K20" s="20">
        <f t="shared" ref="K20:K24" si="9">Countif(D9:AH9,"O")</f>
        <v>0</v>
      </c>
      <c r="L20" s="6"/>
      <c r="M20" s="3" t="s">
        <v>12</v>
      </c>
      <c r="N20" s="5"/>
      <c r="O20" s="20"/>
      <c r="P20" s="20"/>
      <c r="Q20" s="20"/>
      <c r="R20" s="38"/>
      <c r="S20" s="38"/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D20" si="1">R20-G20</f>
        <v>0</v>
      </c>
      <c r="AD20" s="20">
        <f t="shared" si="1"/>
        <v>0</v>
      </c>
      <c r="AE20" s="20"/>
      <c r="AF20" s="20"/>
      <c r="AG20" s="20"/>
      <c r="AH20" s="6"/>
    </row>
    <row r="21">
      <c r="B21" s="3" t="s">
        <v>15</v>
      </c>
      <c r="C21" s="5"/>
      <c r="D21" s="20">
        <f t="shared" si="2"/>
        <v>0</v>
      </c>
      <c r="E21" s="20">
        <f t="shared" si="3"/>
        <v>0</v>
      </c>
      <c r="F21" s="20">
        <f t="shared" si="4"/>
        <v>0</v>
      </c>
      <c r="G21" s="20">
        <f t="shared" si="5"/>
        <v>0</v>
      </c>
      <c r="H21" s="20">
        <f t="shared" si="6"/>
        <v>0</v>
      </c>
      <c r="I21" s="20">
        <f t="shared" si="7"/>
        <v>0</v>
      </c>
      <c r="J21" s="20">
        <f t="shared" si="8"/>
        <v>0</v>
      </c>
      <c r="K21" s="20">
        <f t="shared" si="9"/>
        <v>0</v>
      </c>
      <c r="L21" s="6"/>
      <c r="M21" s="3" t="s">
        <v>45</v>
      </c>
      <c r="N21" s="5"/>
      <c r="O21" s="20"/>
      <c r="P21" s="20"/>
      <c r="Q21" s="20"/>
      <c r="R21" s="38"/>
      <c r="S21" s="38"/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ref="AC21:AD21" si="10">R21-G21</f>
        <v>0</v>
      </c>
      <c r="AD21" s="20">
        <f t="shared" si="10"/>
        <v>0</v>
      </c>
      <c r="AE21" s="20"/>
      <c r="AF21" s="20"/>
      <c r="AG21" s="20"/>
      <c r="AH21" s="6"/>
    </row>
    <row r="22">
      <c r="B22" s="3" t="s">
        <v>16</v>
      </c>
      <c r="C22" s="5"/>
      <c r="D22" s="20">
        <f t="shared" si="2"/>
        <v>0</v>
      </c>
      <c r="E22" s="20">
        <f t="shared" si="3"/>
        <v>0</v>
      </c>
      <c r="F22" s="20">
        <f t="shared" si="4"/>
        <v>0</v>
      </c>
      <c r="G22" s="20">
        <f t="shared" si="5"/>
        <v>0</v>
      </c>
      <c r="H22" s="20">
        <f t="shared" si="6"/>
        <v>0</v>
      </c>
      <c r="I22" s="20">
        <f t="shared" si="7"/>
        <v>0</v>
      </c>
      <c r="J22" s="20">
        <f t="shared" si="8"/>
        <v>0</v>
      </c>
      <c r="K22" s="20">
        <f t="shared" si="9"/>
        <v>0</v>
      </c>
      <c r="L22" s="6"/>
      <c r="M22" s="3" t="s">
        <v>16</v>
      </c>
      <c r="N22" s="5"/>
      <c r="O22" s="20"/>
      <c r="P22" s="20"/>
      <c r="Q22" s="20"/>
      <c r="R22" s="38"/>
      <c r="S22" s="38"/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ref="AC22:AD22" si="11">R22-G22</f>
        <v>0</v>
      </c>
      <c r="AD22" s="20">
        <f t="shared" si="11"/>
        <v>0</v>
      </c>
      <c r="AE22" s="20"/>
      <c r="AF22" s="20"/>
      <c r="AG22" s="20"/>
      <c r="AH22" s="6"/>
    </row>
    <row r="23">
      <c r="B23" s="3" t="s">
        <v>17</v>
      </c>
      <c r="C23" s="5"/>
      <c r="D23" s="20">
        <f t="shared" si="2"/>
        <v>0</v>
      </c>
      <c r="E23" s="20">
        <f t="shared" si="3"/>
        <v>0</v>
      </c>
      <c r="F23" s="20">
        <f t="shared" si="4"/>
        <v>0</v>
      </c>
      <c r="G23" s="20">
        <f t="shared" si="5"/>
        <v>0</v>
      </c>
      <c r="H23" s="20">
        <f t="shared" si="6"/>
        <v>0</v>
      </c>
      <c r="I23" s="20">
        <f t="shared" si="7"/>
        <v>0</v>
      </c>
      <c r="J23" s="20">
        <f t="shared" si="8"/>
        <v>0</v>
      </c>
      <c r="K23" s="20">
        <f t="shared" si="9"/>
        <v>0</v>
      </c>
      <c r="L23" s="6"/>
      <c r="M23" s="3" t="s">
        <v>17</v>
      </c>
      <c r="N23" s="5"/>
      <c r="O23" s="20"/>
      <c r="P23" s="20"/>
      <c r="Q23" s="20"/>
      <c r="R23" s="38"/>
      <c r="S23" s="38"/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ref="AC23:AD23" si="12">R23-G23</f>
        <v>0</v>
      </c>
      <c r="AD23" s="20">
        <f t="shared" si="12"/>
        <v>0</v>
      </c>
      <c r="AE23" s="20"/>
      <c r="AF23" s="20"/>
      <c r="AG23" s="20"/>
      <c r="AH23" s="6"/>
    </row>
    <row r="24">
      <c r="B24" s="3" t="s">
        <v>18</v>
      </c>
      <c r="C24" s="5"/>
      <c r="D24" s="20">
        <f t="shared" si="2"/>
        <v>0</v>
      </c>
      <c r="E24" s="20">
        <f t="shared" si="3"/>
        <v>0</v>
      </c>
      <c r="F24" s="20">
        <f t="shared" si="4"/>
        <v>0</v>
      </c>
      <c r="G24" s="20">
        <f t="shared" si="5"/>
        <v>0</v>
      </c>
      <c r="H24" s="20">
        <f t="shared" si="6"/>
        <v>0</v>
      </c>
      <c r="I24" s="20">
        <f t="shared" si="7"/>
        <v>0</v>
      </c>
      <c r="J24" s="20">
        <f t="shared" si="8"/>
        <v>0</v>
      </c>
      <c r="K24" s="20">
        <f t="shared" si="9"/>
        <v>0</v>
      </c>
      <c r="L24" s="6"/>
      <c r="M24" s="3" t="s">
        <v>18</v>
      </c>
      <c r="N24" s="5"/>
      <c r="O24" s="20"/>
      <c r="P24" s="20"/>
      <c r="Q24" s="20"/>
      <c r="R24" s="38"/>
      <c r="S24" s="38"/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ref="AC24:AD24" si="13">R24-G24</f>
        <v>0</v>
      </c>
      <c r="AD24" s="20">
        <f t="shared" si="13"/>
        <v>0</v>
      </c>
      <c r="AE24" s="20"/>
      <c r="AF24" s="20"/>
      <c r="AG24" s="20"/>
      <c r="AH24" s="6"/>
    </row>
    <row r="25"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13"/>
    <col customWidth="1" min="3" max="3" width="3.25"/>
    <col customWidth="1" min="4" max="4" width="4.38"/>
    <col customWidth="1" min="5" max="5" width="4.13"/>
    <col customWidth="1" min="6" max="6" width="4.0"/>
    <col customWidth="1" min="7" max="7" width="4.13"/>
    <col customWidth="1" min="8" max="8" width="4.75"/>
    <col customWidth="1" min="9" max="9" width="4.38"/>
    <col customWidth="1" min="10" max="10" width="4.75"/>
    <col customWidth="1" min="11" max="11" width="5.38"/>
    <col customWidth="1" min="12" max="12" width="4.63"/>
    <col customWidth="1" min="13" max="13" width="4.75"/>
    <col customWidth="1" min="14" max="14" width="4.88"/>
    <col customWidth="1" min="15" max="15" width="4.38"/>
    <col customWidth="1" min="16" max="16" width="4.5"/>
    <col customWidth="1" min="17" max="17" width="4.13"/>
    <col customWidth="1" min="18" max="18" width="4.5"/>
    <col customWidth="1" min="19" max="19" width="4.63"/>
    <col customWidth="1" min="20" max="20" width="4.75"/>
    <col customWidth="1" min="21" max="22" width="4.5"/>
    <col customWidth="1" min="23" max="23" width="4.75"/>
    <col customWidth="1" min="24" max="24" width="4.88"/>
    <col customWidth="1" min="25" max="26" width="4.63"/>
    <col customWidth="1" min="27" max="27" width="4.13"/>
    <col customWidth="1" min="28" max="28" width="4.63"/>
    <col customWidth="1" min="29" max="29" width="5.0"/>
    <col customWidth="1" min="30" max="30" width="5.38"/>
    <col customWidth="1" min="31" max="31" width="5.63"/>
    <col customWidth="1" min="32" max="32" width="4.75"/>
    <col customWidth="1" min="33" max="33" width="4.5"/>
    <col customWidth="1" min="34" max="34" width="4.25"/>
  </cols>
  <sheetData>
    <row r="1" ht="37.5" customHeight="1">
      <c r="A1" s="1" t="s">
        <v>0</v>
      </c>
    </row>
    <row r="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5.5" customHeight="1">
      <c r="A3" s="6"/>
      <c r="B3" s="3" t="s">
        <v>1</v>
      </c>
      <c r="C3" s="4"/>
      <c r="D3" s="4"/>
      <c r="E3" s="4"/>
      <c r="F3" s="4"/>
      <c r="G3" s="5"/>
      <c r="H3" s="6"/>
      <c r="I3" s="7" t="s">
        <v>2</v>
      </c>
      <c r="J3" s="5"/>
      <c r="K3" s="8" t="s">
        <v>60</v>
      </c>
      <c r="L3" s="4"/>
      <c r="M3" s="4"/>
      <c r="N3" s="4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ht="27.75" customHeight="1">
      <c r="A4" s="6"/>
      <c r="B4" s="3" t="s">
        <v>4</v>
      </c>
      <c r="C4" s="4"/>
      <c r="D4" s="4"/>
      <c r="E4" s="4"/>
      <c r="F4" s="4"/>
      <c r="G4" s="5"/>
      <c r="H4" s="6"/>
      <c r="I4" s="7" t="s">
        <v>5</v>
      </c>
      <c r="J4" s="5"/>
      <c r="K4" s="8">
        <v>2023.0</v>
      </c>
      <c r="L4" s="4"/>
      <c r="M4" s="4"/>
      <c r="N4" s="4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ht="17.25" customHeight="1">
      <c r="A5" s="6"/>
      <c r="B5" s="9"/>
      <c r="C5" s="9"/>
      <c r="D5" s="9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ht="17.25" customHeight="1">
      <c r="A6" s="39"/>
      <c r="B6" s="11" t="s">
        <v>60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>
      <c r="A7" s="6"/>
      <c r="B7" s="12" t="s">
        <v>6</v>
      </c>
      <c r="C7" s="13"/>
      <c r="D7" s="14">
        <v>1.0</v>
      </c>
      <c r="E7" s="14">
        <v>2.0</v>
      </c>
      <c r="F7" s="14">
        <v>3.0</v>
      </c>
      <c r="G7" s="14">
        <v>4.0</v>
      </c>
      <c r="H7" s="14">
        <v>5.0</v>
      </c>
      <c r="I7" s="14">
        <v>6.0</v>
      </c>
      <c r="J7" s="14">
        <v>7.0</v>
      </c>
      <c r="K7" s="14">
        <v>8.0</v>
      </c>
      <c r="L7" s="14">
        <v>9.0</v>
      </c>
      <c r="M7" s="14">
        <v>10.0</v>
      </c>
      <c r="N7" s="14">
        <v>11.0</v>
      </c>
      <c r="O7" s="14">
        <v>12.0</v>
      </c>
      <c r="P7" s="14">
        <v>13.0</v>
      </c>
      <c r="Q7" s="14">
        <v>14.0</v>
      </c>
      <c r="R7" s="14">
        <v>15.0</v>
      </c>
      <c r="S7" s="14">
        <v>16.0</v>
      </c>
      <c r="T7" s="14">
        <v>17.0</v>
      </c>
      <c r="U7" s="14">
        <v>18.0</v>
      </c>
      <c r="V7" s="14">
        <v>19.0</v>
      </c>
      <c r="W7" s="14">
        <v>20.0</v>
      </c>
      <c r="X7" s="14">
        <v>21.0</v>
      </c>
      <c r="Y7" s="14">
        <v>22.0</v>
      </c>
      <c r="Z7" s="14">
        <v>23.0</v>
      </c>
      <c r="AA7" s="14">
        <v>24.0</v>
      </c>
      <c r="AB7" s="14">
        <v>25.0</v>
      </c>
      <c r="AC7" s="14">
        <v>26.0</v>
      </c>
      <c r="AD7" s="14">
        <v>27.0</v>
      </c>
      <c r="AE7" s="14">
        <v>28.0</v>
      </c>
      <c r="AF7" s="14">
        <v>29.0</v>
      </c>
      <c r="AG7" s="14">
        <v>30.0</v>
      </c>
      <c r="AH7" s="14">
        <v>31.0</v>
      </c>
    </row>
    <row r="8">
      <c r="A8" s="6"/>
      <c r="B8" s="15"/>
      <c r="C8" s="1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10</v>
      </c>
      <c r="I8" s="17" t="s">
        <v>11</v>
      </c>
      <c r="J8" s="17" t="s">
        <v>8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10</v>
      </c>
      <c r="P8" s="17" t="s">
        <v>11</v>
      </c>
      <c r="Q8" s="17" t="s">
        <v>8</v>
      </c>
      <c r="R8" s="17" t="s">
        <v>7</v>
      </c>
      <c r="S8" s="17" t="s">
        <v>8</v>
      </c>
      <c r="T8" s="17" t="s">
        <v>9</v>
      </c>
      <c r="U8" s="17" t="s">
        <v>10</v>
      </c>
      <c r="V8" s="17" t="s">
        <v>10</v>
      </c>
      <c r="W8" s="17" t="s">
        <v>11</v>
      </c>
      <c r="X8" s="17" t="s">
        <v>8</v>
      </c>
      <c r="Y8" s="17" t="s">
        <v>7</v>
      </c>
      <c r="Z8" s="17" t="s">
        <v>8</v>
      </c>
      <c r="AA8" s="17" t="s">
        <v>9</v>
      </c>
      <c r="AB8" s="17" t="s">
        <v>10</v>
      </c>
      <c r="AC8" s="17" t="s">
        <v>10</v>
      </c>
      <c r="AD8" s="17" t="s">
        <v>11</v>
      </c>
      <c r="AE8" s="17" t="s">
        <v>8</v>
      </c>
      <c r="AF8" s="17" t="s">
        <v>7</v>
      </c>
      <c r="AG8" s="17" t="s">
        <v>8</v>
      </c>
      <c r="AH8" s="17" t="s">
        <v>9</v>
      </c>
    </row>
    <row r="9">
      <c r="A9" s="6"/>
      <c r="B9" s="3" t="s">
        <v>12</v>
      </c>
      <c r="C9" s="5"/>
      <c r="D9" s="18"/>
      <c r="E9" s="19"/>
      <c r="F9" s="18"/>
      <c r="G9" s="18"/>
      <c r="H9" s="18"/>
      <c r="I9" s="18"/>
      <c r="J9" s="19"/>
      <c r="K9" s="18"/>
      <c r="L9" s="19"/>
      <c r="M9" s="19"/>
      <c r="N9" s="19"/>
      <c r="O9" s="18"/>
      <c r="P9" s="19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>
      <c r="A10" s="6"/>
      <c r="B10" s="3" t="s">
        <v>15</v>
      </c>
      <c r="C10" s="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>
      <c r="A11" s="6"/>
      <c r="B11" s="3" t="s">
        <v>16</v>
      </c>
      <c r="C11" s="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6"/>
      <c r="B12" s="3" t="s">
        <v>17</v>
      </c>
      <c r="C12" s="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>
      <c r="A13" s="6"/>
      <c r="B13" s="3" t="s">
        <v>18</v>
      </c>
      <c r="C13" s="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ht="28.5" customHeight="1">
      <c r="A15" s="6"/>
      <c r="B15" s="21" t="s">
        <v>19</v>
      </c>
      <c r="C15" s="22"/>
      <c r="D15" s="23" t="s">
        <v>20</v>
      </c>
      <c r="E15" s="24" t="s">
        <v>21</v>
      </c>
      <c r="F15" s="25"/>
      <c r="G15" s="25"/>
      <c r="H15" s="23" t="s">
        <v>22</v>
      </c>
      <c r="I15" s="24" t="s">
        <v>23</v>
      </c>
      <c r="J15" s="25"/>
      <c r="K15" s="25"/>
      <c r="L15" s="23"/>
      <c r="M15" s="23" t="s">
        <v>24</v>
      </c>
      <c r="N15" s="25" t="s">
        <v>25</v>
      </c>
      <c r="O15" s="25"/>
      <c r="P15" s="25"/>
      <c r="Q15" s="25"/>
      <c r="R15" s="25"/>
      <c r="S15" s="23" t="s">
        <v>26</v>
      </c>
      <c r="T15" s="24" t="s">
        <v>27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ht="32.25" customHeight="1">
      <c r="A16" s="6"/>
      <c r="B16" s="27"/>
      <c r="C16" s="28"/>
      <c r="D16" s="29" t="s">
        <v>28</v>
      </c>
      <c r="E16" s="30" t="s">
        <v>29</v>
      </c>
      <c r="F16" s="31"/>
      <c r="G16" s="31"/>
      <c r="H16" s="29" t="s">
        <v>30</v>
      </c>
      <c r="I16" s="30" t="s">
        <v>31</v>
      </c>
      <c r="J16" s="31"/>
      <c r="K16" s="31"/>
      <c r="L16" s="29" t="s">
        <v>32</v>
      </c>
      <c r="M16" s="30" t="s">
        <v>33</v>
      </c>
      <c r="N16" s="31"/>
      <c r="O16" s="31"/>
      <c r="P16" s="29" t="s">
        <v>34</v>
      </c>
      <c r="Q16" s="30" t="s">
        <v>35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ht="20.25" customHeight="1">
      <c r="A18" s="6"/>
      <c r="B18" s="11" t="s">
        <v>61</v>
      </c>
      <c r="C18" s="4"/>
      <c r="D18" s="4"/>
      <c r="E18" s="4"/>
      <c r="F18" s="4"/>
      <c r="G18" s="4"/>
      <c r="H18" s="4"/>
      <c r="I18" s="4"/>
      <c r="J18" s="4"/>
      <c r="K18" s="5"/>
      <c r="L18" s="6"/>
      <c r="M18" s="11" t="s">
        <v>37</v>
      </c>
      <c r="N18" s="4"/>
      <c r="O18" s="4"/>
      <c r="P18" s="4"/>
      <c r="Q18" s="4"/>
      <c r="R18" s="4"/>
      <c r="S18" s="4"/>
      <c r="T18" s="4"/>
      <c r="U18" s="4"/>
      <c r="V18" s="5"/>
      <c r="W18" s="6"/>
      <c r="X18" s="11" t="s">
        <v>38</v>
      </c>
      <c r="Y18" s="4"/>
      <c r="Z18" s="4"/>
      <c r="AA18" s="4"/>
      <c r="AB18" s="4"/>
      <c r="AC18" s="4"/>
      <c r="AD18" s="4"/>
      <c r="AE18" s="4"/>
      <c r="AF18" s="4"/>
      <c r="AG18" s="5"/>
      <c r="AH18" s="6"/>
    </row>
    <row r="19">
      <c r="A19" s="6"/>
      <c r="B19" s="33" t="s">
        <v>39</v>
      </c>
      <c r="C19" s="5"/>
      <c r="D19" s="34" t="s">
        <v>13</v>
      </c>
      <c r="E19" s="35" t="s">
        <v>40</v>
      </c>
      <c r="F19" s="35" t="s">
        <v>41</v>
      </c>
      <c r="G19" s="35" t="s">
        <v>10</v>
      </c>
      <c r="H19" s="35" t="s">
        <v>14</v>
      </c>
      <c r="I19" s="35" t="s">
        <v>42</v>
      </c>
      <c r="J19" s="35" t="s">
        <v>43</v>
      </c>
      <c r="K19" s="36" t="s">
        <v>44</v>
      </c>
      <c r="L19" s="37"/>
      <c r="M19" s="33" t="s">
        <v>39</v>
      </c>
      <c r="N19" s="5"/>
      <c r="O19" s="34" t="s">
        <v>13</v>
      </c>
      <c r="P19" s="35" t="s">
        <v>40</v>
      </c>
      <c r="Q19" s="35" t="s">
        <v>41</v>
      </c>
      <c r="R19" s="35" t="s">
        <v>10</v>
      </c>
      <c r="S19" s="35" t="s">
        <v>14</v>
      </c>
      <c r="T19" s="35" t="s">
        <v>42</v>
      </c>
      <c r="U19" s="35" t="s">
        <v>43</v>
      </c>
      <c r="V19" s="36" t="s">
        <v>44</v>
      </c>
      <c r="W19" s="6"/>
      <c r="X19" s="33" t="s">
        <v>39</v>
      </c>
      <c r="Y19" s="5"/>
      <c r="Z19" s="34" t="s">
        <v>13</v>
      </c>
      <c r="AA19" s="35" t="s">
        <v>40</v>
      </c>
      <c r="AB19" s="35" t="s">
        <v>41</v>
      </c>
      <c r="AC19" s="35" t="s">
        <v>10</v>
      </c>
      <c r="AD19" s="35" t="s">
        <v>14</v>
      </c>
      <c r="AE19" s="35" t="s">
        <v>42</v>
      </c>
      <c r="AF19" s="35" t="s">
        <v>43</v>
      </c>
      <c r="AG19" s="36" t="s">
        <v>44</v>
      </c>
      <c r="AH19" s="6"/>
    </row>
    <row r="20">
      <c r="A20" s="6"/>
      <c r="B20" s="3" t="s">
        <v>12</v>
      </c>
      <c r="C20" s="5"/>
      <c r="D20" s="20">
        <f t="shared" ref="D20:D24" si="2">Countif(D9:AH9,"P")</f>
        <v>0</v>
      </c>
      <c r="E20" s="20">
        <f t="shared" ref="E20:E24" si="3">Countif(D9:AH9,"NW")</f>
        <v>0</v>
      </c>
      <c r="F20" s="20">
        <f t="shared" ref="F20:F24" si="4">Countif(D9:AH9,"UA")</f>
        <v>0</v>
      </c>
      <c r="G20" s="20">
        <f t="shared" ref="G20:G24" si="5">countif(D9:AH9,"S")</f>
        <v>0</v>
      </c>
      <c r="H20" s="20">
        <f t="shared" ref="H20:H24" si="6">Countif(D9:AH9,"PTO")</f>
        <v>0</v>
      </c>
      <c r="I20" s="20">
        <f t="shared" ref="I20:I24" si="7">Countif(D9:AH9,"V")</f>
        <v>0</v>
      </c>
      <c r="J20" s="20">
        <f t="shared" ref="J20:J24" si="8">Countif(D9:AH9,"PL")</f>
        <v>0</v>
      </c>
      <c r="K20" s="20">
        <f t="shared" ref="K20:K24" si="9">Countif(D9:AH9,"O")</f>
        <v>0</v>
      </c>
      <c r="L20" s="6"/>
      <c r="M20" s="3" t="s">
        <v>12</v>
      </c>
      <c r="N20" s="5"/>
      <c r="O20" s="20"/>
      <c r="P20" s="20"/>
      <c r="Q20" s="20"/>
      <c r="R20" s="38"/>
      <c r="S20" s="38"/>
      <c r="T20" s="20"/>
      <c r="U20" s="20"/>
      <c r="V20" s="20"/>
      <c r="W20" s="6"/>
      <c r="X20" s="3" t="s">
        <v>12</v>
      </c>
      <c r="Y20" s="5"/>
      <c r="Z20" s="20"/>
      <c r="AA20" s="20"/>
      <c r="AB20" s="20"/>
      <c r="AC20" s="20">
        <f t="shared" ref="AC20:AD20" si="1">R20-G20</f>
        <v>0</v>
      </c>
      <c r="AD20" s="20">
        <f t="shared" si="1"/>
        <v>0</v>
      </c>
      <c r="AE20" s="20"/>
      <c r="AF20" s="20"/>
      <c r="AG20" s="20"/>
      <c r="AH20" s="6"/>
    </row>
    <row r="21">
      <c r="A21" s="6"/>
      <c r="B21" s="3" t="s">
        <v>15</v>
      </c>
      <c r="C21" s="5"/>
      <c r="D21" s="20">
        <f t="shared" si="2"/>
        <v>0</v>
      </c>
      <c r="E21" s="20">
        <f t="shared" si="3"/>
        <v>0</v>
      </c>
      <c r="F21" s="20">
        <f t="shared" si="4"/>
        <v>0</v>
      </c>
      <c r="G21" s="20">
        <f t="shared" si="5"/>
        <v>0</v>
      </c>
      <c r="H21" s="20">
        <f t="shared" si="6"/>
        <v>0</v>
      </c>
      <c r="I21" s="20">
        <f t="shared" si="7"/>
        <v>0</v>
      </c>
      <c r="J21" s="20">
        <f t="shared" si="8"/>
        <v>0</v>
      </c>
      <c r="K21" s="20">
        <f t="shared" si="9"/>
        <v>0</v>
      </c>
      <c r="L21" s="6"/>
      <c r="M21" s="3" t="s">
        <v>45</v>
      </c>
      <c r="N21" s="5"/>
      <c r="O21" s="20"/>
      <c r="P21" s="20"/>
      <c r="Q21" s="20"/>
      <c r="R21" s="38"/>
      <c r="S21" s="38"/>
      <c r="T21" s="20"/>
      <c r="U21" s="20"/>
      <c r="V21" s="20"/>
      <c r="W21" s="6"/>
      <c r="X21" s="3" t="s">
        <v>45</v>
      </c>
      <c r="Y21" s="5"/>
      <c r="Z21" s="20"/>
      <c r="AA21" s="20"/>
      <c r="AB21" s="20"/>
      <c r="AC21" s="20">
        <f t="shared" ref="AC21:AD21" si="10">R21-G21</f>
        <v>0</v>
      </c>
      <c r="AD21" s="20">
        <f t="shared" si="10"/>
        <v>0</v>
      </c>
      <c r="AE21" s="20"/>
      <c r="AF21" s="20"/>
      <c r="AG21" s="20"/>
      <c r="AH21" s="6"/>
    </row>
    <row r="22">
      <c r="A22" s="6"/>
      <c r="B22" s="3" t="s">
        <v>16</v>
      </c>
      <c r="C22" s="5"/>
      <c r="D22" s="20">
        <f t="shared" si="2"/>
        <v>0</v>
      </c>
      <c r="E22" s="20">
        <f t="shared" si="3"/>
        <v>0</v>
      </c>
      <c r="F22" s="20">
        <f t="shared" si="4"/>
        <v>0</v>
      </c>
      <c r="G22" s="20">
        <f t="shared" si="5"/>
        <v>0</v>
      </c>
      <c r="H22" s="20">
        <f t="shared" si="6"/>
        <v>0</v>
      </c>
      <c r="I22" s="20">
        <f t="shared" si="7"/>
        <v>0</v>
      </c>
      <c r="J22" s="20">
        <f t="shared" si="8"/>
        <v>0</v>
      </c>
      <c r="K22" s="20">
        <f t="shared" si="9"/>
        <v>0</v>
      </c>
      <c r="L22" s="6"/>
      <c r="M22" s="3" t="s">
        <v>16</v>
      </c>
      <c r="N22" s="5"/>
      <c r="O22" s="20"/>
      <c r="P22" s="20"/>
      <c r="Q22" s="20"/>
      <c r="R22" s="38"/>
      <c r="S22" s="38"/>
      <c r="T22" s="20"/>
      <c r="U22" s="20"/>
      <c r="V22" s="20"/>
      <c r="W22" s="6"/>
      <c r="X22" s="3" t="s">
        <v>16</v>
      </c>
      <c r="Y22" s="5"/>
      <c r="Z22" s="20"/>
      <c r="AA22" s="20"/>
      <c r="AB22" s="20"/>
      <c r="AC22" s="20">
        <f t="shared" ref="AC22:AD22" si="11">R22-G22</f>
        <v>0</v>
      </c>
      <c r="AD22" s="20">
        <f t="shared" si="11"/>
        <v>0</v>
      </c>
      <c r="AE22" s="20"/>
      <c r="AF22" s="20"/>
      <c r="AG22" s="20"/>
      <c r="AH22" s="6"/>
    </row>
    <row r="23">
      <c r="A23" s="6"/>
      <c r="B23" s="3" t="s">
        <v>17</v>
      </c>
      <c r="C23" s="5"/>
      <c r="D23" s="20">
        <f t="shared" si="2"/>
        <v>0</v>
      </c>
      <c r="E23" s="20">
        <f t="shared" si="3"/>
        <v>0</v>
      </c>
      <c r="F23" s="20">
        <f t="shared" si="4"/>
        <v>0</v>
      </c>
      <c r="G23" s="20">
        <f t="shared" si="5"/>
        <v>0</v>
      </c>
      <c r="H23" s="20">
        <f t="shared" si="6"/>
        <v>0</v>
      </c>
      <c r="I23" s="20">
        <f t="shared" si="7"/>
        <v>0</v>
      </c>
      <c r="J23" s="20">
        <f t="shared" si="8"/>
        <v>0</v>
      </c>
      <c r="K23" s="20">
        <f t="shared" si="9"/>
        <v>0</v>
      </c>
      <c r="L23" s="6"/>
      <c r="M23" s="3" t="s">
        <v>17</v>
      </c>
      <c r="N23" s="5"/>
      <c r="O23" s="20"/>
      <c r="P23" s="20"/>
      <c r="Q23" s="20"/>
      <c r="R23" s="38"/>
      <c r="S23" s="38"/>
      <c r="T23" s="20"/>
      <c r="U23" s="20"/>
      <c r="V23" s="20"/>
      <c r="W23" s="6"/>
      <c r="X23" s="3" t="s">
        <v>17</v>
      </c>
      <c r="Y23" s="5"/>
      <c r="Z23" s="20"/>
      <c r="AA23" s="20"/>
      <c r="AB23" s="20"/>
      <c r="AC23" s="20">
        <f t="shared" ref="AC23:AD23" si="12">R23-G23</f>
        <v>0</v>
      </c>
      <c r="AD23" s="20">
        <f t="shared" si="12"/>
        <v>0</v>
      </c>
      <c r="AE23" s="20"/>
      <c r="AF23" s="20"/>
      <c r="AG23" s="20"/>
      <c r="AH23" s="6"/>
    </row>
    <row r="24">
      <c r="A24" s="6"/>
      <c r="B24" s="3" t="s">
        <v>18</v>
      </c>
      <c r="C24" s="5"/>
      <c r="D24" s="20">
        <f t="shared" si="2"/>
        <v>0</v>
      </c>
      <c r="E24" s="20">
        <f t="shared" si="3"/>
        <v>0</v>
      </c>
      <c r="F24" s="20">
        <f t="shared" si="4"/>
        <v>0</v>
      </c>
      <c r="G24" s="20">
        <f t="shared" si="5"/>
        <v>0</v>
      </c>
      <c r="H24" s="20">
        <f t="shared" si="6"/>
        <v>0</v>
      </c>
      <c r="I24" s="20">
        <f t="shared" si="7"/>
        <v>0</v>
      </c>
      <c r="J24" s="20">
        <f t="shared" si="8"/>
        <v>0</v>
      </c>
      <c r="K24" s="20">
        <f t="shared" si="9"/>
        <v>0</v>
      </c>
      <c r="L24" s="6"/>
      <c r="M24" s="3" t="s">
        <v>18</v>
      </c>
      <c r="N24" s="5"/>
      <c r="O24" s="20"/>
      <c r="P24" s="20"/>
      <c r="Q24" s="20"/>
      <c r="R24" s="38"/>
      <c r="S24" s="38"/>
      <c r="T24" s="20"/>
      <c r="U24" s="20"/>
      <c r="V24" s="20"/>
      <c r="W24" s="6"/>
      <c r="X24" s="3" t="s">
        <v>18</v>
      </c>
      <c r="Y24" s="5"/>
      <c r="Z24" s="20"/>
      <c r="AA24" s="20"/>
      <c r="AB24" s="20"/>
      <c r="AC24" s="20">
        <f t="shared" ref="AC24:AD24" si="13">R24-G24</f>
        <v>0</v>
      </c>
      <c r="AD24" s="20">
        <f t="shared" si="13"/>
        <v>0</v>
      </c>
      <c r="AE24" s="20"/>
      <c r="AF24" s="20"/>
      <c r="AG24" s="20"/>
      <c r="AH24" s="6"/>
    </row>
    <row r="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>
      <c r="A26" s="6"/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>
      <c r="A27" s="6"/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</sheetData>
  <mergeCells count="57"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37:C37"/>
    <mergeCell ref="A1:AH1"/>
    <mergeCell ref="B3:G3"/>
    <mergeCell ref="I3:J3"/>
    <mergeCell ref="K3:O3"/>
    <mergeCell ref="I4:J4"/>
    <mergeCell ref="K4:O4"/>
    <mergeCell ref="B6:AH6"/>
    <mergeCell ref="B4:G4"/>
    <mergeCell ref="B7:C8"/>
    <mergeCell ref="B9:C9"/>
    <mergeCell ref="B10:C10"/>
    <mergeCell ref="B11:C11"/>
    <mergeCell ref="B12:C12"/>
    <mergeCell ref="B13:C13"/>
    <mergeCell ref="X18:AG18"/>
    <mergeCell ref="X19:Y19"/>
    <mergeCell ref="X20:Y20"/>
    <mergeCell ref="X21:Y21"/>
    <mergeCell ref="X22:Y22"/>
    <mergeCell ref="X23:Y23"/>
    <mergeCell ref="X24:Y24"/>
    <mergeCell ref="M19:N19"/>
    <mergeCell ref="M20:N20"/>
    <mergeCell ref="B15:C15"/>
    <mergeCell ref="B16:C16"/>
    <mergeCell ref="B17:C17"/>
    <mergeCell ref="B18:K18"/>
    <mergeCell ref="M18:V18"/>
    <mergeCell ref="B19:C19"/>
    <mergeCell ref="B20:C20"/>
    <mergeCell ref="B21:C21"/>
    <mergeCell ref="M21:N21"/>
    <mergeCell ref="B22:C22"/>
    <mergeCell ref="M22:N22"/>
    <mergeCell ref="B23:C23"/>
    <mergeCell ref="M23:N23"/>
    <mergeCell ref="M24:N24"/>
    <mergeCell ref="B24:C24"/>
    <mergeCell ref="B25:C25"/>
    <mergeCell ref="B26:C26"/>
    <mergeCell ref="B27:C27"/>
    <mergeCell ref="B28:C28"/>
    <mergeCell ref="B29:C29"/>
    <mergeCell ref="B30:C30"/>
  </mergeCells>
  <drawing r:id="rId1"/>
</worksheet>
</file>